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440" windowHeight="92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337" i="1"/>
  <c r="D337"/>
  <c r="E336"/>
  <c r="D336"/>
  <c r="E335"/>
  <c r="D335"/>
  <c r="E334"/>
  <c r="D334"/>
  <c r="E333"/>
  <c r="D333"/>
  <c r="E332"/>
  <c r="D332"/>
  <c r="E328"/>
  <c r="D328"/>
  <c r="E327"/>
  <c r="D327"/>
  <c r="E326"/>
  <c r="D326"/>
  <c r="E325"/>
  <c r="D325"/>
  <c r="E324"/>
  <c r="D324"/>
  <c r="E323"/>
  <c r="D323"/>
  <c r="E320"/>
  <c r="D320"/>
  <c r="E319"/>
  <c r="D319"/>
  <c r="E318"/>
  <c r="D318"/>
  <c r="E317"/>
  <c r="D317"/>
  <c r="E316"/>
  <c r="D316"/>
  <c r="E315"/>
  <c r="D315"/>
  <c r="E314"/>
  <c r="D314"/>
  <c r="E311"/>
  <c r="D311"/>
  <c r="E310"/>
  <c r="D310"/>
  <c r="E309"/>
  <c r="D309"/>
  <c r="E308"/>
  <c r="D308"/>
  <c r="E307"/>
  <c r="D307"/>
  <c r="E306"/>
  <c r="D306"/>
  <c r="E303"/>
  <c r="D303"/>
  <c r="E302"/>
  <c r="D302"/>
  <c r="E301"/>
  <c r="D301"/>
  <c r="E300"/>
  <c r="D300"/>
  <c r="E299"/>
  <c r="D299"/>
  <c r="E298"/>
  <c r="D298"/>
  <c r="E295"/>
  <c r="D295"/>
  <c r="E294"/>
  <c r="D294"/>
  <c r="E293"/>
  <c r="D293"/>
  <c r="E292"/>
  <c r="D292"/>
  <c r="E291"/>
  <c r="D291"/>
  <c r="E290"/>
  <c r="D290"/>
  <c r="E287"/>
  <c r="D287"/>
  <c r="E286"/>
  <c r="D286"/>
  <c r="E285"/>
  <c r="D285"/>
  <c r="E284"/>
  <c r="D284"/>
  <c r="E283"/>
  <c r="D283"/>
  <c r="E282"/>
  <c r="D282"/>
  <c r="E281"/>
  <c r="D281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5"/>
  <c r="D265"/>
  <c r="E264"/>
  <c r="D264"/>
  <c r="E263"/>
  <c r="D263"/>
  <c r="E262"/>
  <c r="D262"/>
  <c r="E261"/>
  <c r="D261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31"/>
  <c r="D131"/>
  <c r="E130"/>
  <c r="D130"/>
  <c r="E129"/>
  <c r="D129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7"/>
  <c r="D87"/>
  <c r="E86"/>
  <c r="D86"/>
  <c r="E85"/>
  <c r="D85"/>
  <c r="E84"/>
  <c r="D84"/>
  <c r="E83"/>
  <c r="D83"/>
  <c r="E82"/>
  <c r="D82"/>
  <c r="E79"/>
  <c r="D79"/>
  <c r="E78"/>
  <c r="D78"/>
  <c r="E77"/>
  <c r="D77"/>
  <c r="E76"/>
  <c r="D76"/>
  <c r="E75"/>
  <c r="D75"/>
  <c r="E74"/>
  <c r="D74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3"/>
  <c r="D53"/>
  <c r="E52"/>
  <c r="D52"/>
  <c r="E51"/>
  <c r="D51"/>
  <c r="E50"/>
  <c r="D50"/>
  <c r="E49"/>
  <c r="D49"/>
  <c r="E48"/>
  <c r="D48"/>
  <c r="E47"/>
  <c r="D47"/>
  <c r="E44"/>
  <c r="D44"/>
  <c r="E43"/>
  <c r="D43"/>
  <c r="E42"/>
  <c r="D42"/>
  <c r="E41"/>
  <c r="D41"/>
  <c r="E40"/>
  <c r="D40"/>
  <c r="E39"/>
  <c r="D39"/>
  <c r="E38"/>
  <c r="D38"/>
  <c r="E37"/>
  <c r="D37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</calcChain>
</file>

<file path=xl/sharedStrings.xml><?xml version="1.0" encoding="utf-8"?>
<sst xmlns="http://schemas.openxmlformats.org/spreadsheetml/2006/main" count="621" uniqueCount="141">
  <si>
    <t>Тел/факс  8/495/777-55-08</t>
  </si>
  <si>
    <t>Моб.тел. 8-916-715-36-31</t>
  </si>
  <si>
    <t>E-mail: info@tdrusmetiz.ru</t>
  </si>
  <si>
    <t>Сайт. www.tdrusmetiz.ru</t>
  </si>
  <si>
    <t>Размер</t>
  </si>
  <si>
    <t>Кол-во в упаковке ( шт )</t>
  </si>
  <si>
    <t>Вес 1000 шт/м           ( кг )</t>
  </si>
  <si>
    <t>Цена 1 шт/метр ( руб )</t>
  </si>
  <si>
    <t>от 40'000</t>
  </si>
  <si>
    <t>от 70'000</t>
  </si>
  <si>
    <t>от 100'000</t>
  </si>
  <si>
    <t>договор</t>
  </si>
  <si>
    <t xml:space="preserve">Трос для растяжки DIN 3055,3060,3068 цинк </t>
  </si>
  <si>
    <t>1 мм</t>
  </si>
  <si>
    <t>-</t>
  </si>
  <si>
    <t>1,5 мм</t>
  </si>
  <si>
    <t>2 мм</t>
  </si>
  <si>
    <t>2,5 мм</t>
  </si>
  <si>
    <t>3 мм</t>
  </si>
  <si>
    <t>4 мм</t>
  </si>
  <si>
    <t>5 мм</t>
  </si>
  <si>
    <t>6 мм</t>
  </si>
  <si>
    <t>8 мм</t>
  </si>
  <si>
    <t>10 мм</t>
  </si>
  <si>
    <t>12 мм</t>
  </si>
  <si>
    <t>14 мм</t>
  </si>
  <si>
    <t>16 мм</t>
  </si>
  <si>
    <t xml:space="preserve">Трос для растяжки в оплетке ПВХ цинк </t>
  </si>
  <si>
    <t>1мм/2мм</t>
  </si>
  <si>
    <t>2мм/3мм</t>
  </si>
  <si>
    <t>3мм/4мм</t>
  </si>
  <si>
    <t>3мм/5мм</t>
  </si>
  <si>
    <t>4мм/5мм</t>
  </si>
  <si>
    <t>4мм/6мм</t>
  </si>
  <si>
    <t>5мм/6мм</t>
  </si>
  <si>
    <t>5мм/7мм</t>
  </si>
  <si>
    <t>6мм/8мм</t>
  </si>
  <si>
    <t>8мм/10мм</t>
  </si>
  <si>
    <t>10мм/12мм</t>
  </si>
  <si>
    <t xml:space="preserve">Трос Нержавеющий А2 </t>
  </si>
  <si>
    <t>1мм</t>
  </si>
  <si>
    <t>250/200</t>
  </si>
  <si>
    <t>2мм</t>
  </si>
  <si>
    <t>3мм</t>
  </si>
  <si>
    <t>4мм</t>
  </si>
  <si>
    <t>5мм</t>
  </si>
  <si>
    <t>6мм</t>
  </si>
  <si>
    <t>8мм</t>
  </si>
  <si>
    <t>10мм</t>
  </si>
  <si>
    <t>Зажим Нержавеющий А2</t>
  </si>
  <si>
    <t>м 2</t>
  </si>
  <si>
    <t>м 3</t>
  </si>
  <si>
    <t>м 4</t>
  </si>
  <si>
    <t>м 5</t>
  </si>
  <si>
    <t>м 6</t>
  </si>
  <si>
    <t>м 8</t>
  </si>
  <si>
    <t>м 10</t>
  </si>
  <si>
    <t>Зажим канатный DIN 741 цинк</t>
  </si>
  <si>
    <t>20 мм</t>
  </si>
  <si>
    <t>22 мм</t>
  </si>
  <si>
    <t>24 мм</t>
  </si>
  <si>
    <t>26 мм</t>
  </si>
  <si>
    <t>30 мм</t>
  </si>
  <si>
    <t>32 мм</t>
  </si>
  <si>
    <t>36 мм</t>
  </si>
  <si>
    <t>40 мм</t>
  </si>
  <si>
    <t xml:space="preserve">Зажим для стальных канатов, одинарный SIMPLEX цинк </t>
  </si>
  <si>
    <t>M2</t>
  </si>
  <si>
    <t>M3</t>
  </si>
  <si>
    <t>M4</t>
  </si>
  <si>
    <t>M5</t>
  </si>
  <si>
    <t>M6</t>
  </si>
  <si>
    <t>M8</t>
  </si>
  <si>
    <t xml:space="preserve">Зажим для стальных канатов, двойной DUPLEX цинк </t>
  </si>
  <si>
    <t xml:space="preserve">Зажим для стальных канатов, алюминиевый </t>
  </si>
  <si>
    <t>м 1</t>
  </si>
  <si>
    <t>м 1,5</t>
  </si>
  <si>
    <t>м 2,5</t>
  </si>
  <si>
    <t>м 11</t>
  </si>
  <si>
    <t>м 14</t>
  </si>
  <si>
    <t>м 18</t>
  </si>
  <si>
    <t>м 22</t>
  </si>
  <si>
    <t>м 28</t>
  </si>
  <si>
    <t>Цепь сварная короткозвенная DIN 766 цинк</t>
  </si>
  <si>
    <t>Цепь сварная длиннозвенная DIN 763 цинк</t>
  </si>
  <si>
    <t>13 мм</t>
  </si>
  <si>
    <t xml:space="preserve"> Цепь витая DIN 5686 цинк</t>
  </si>
  <si>
    <t>1,6 мм</t>
  </si>
  <si>
    <t>2,0 мм</t>
  </si>
  <si>
    <t>Талреп (крюк-кольцо) DIN 1480 цинк</t>
  </si>
  <si>
    <t>М5</t>
  </si>
  <si>
    <t>М6</t>
  </si>
  <si>
    <t>М8</t>
  </si>
  <si>
    <t>М10</t>
  </si>
  <si>
    <t>М12</t>
  </si>
  <si>
    <t>М14</t>
  </si>
  <si>
    <t>М16</t>
  </si>
  <si>
    <t>М20</t>
  </si>
  <si>
    <t>М22</t>
  </si>
  <si>
    <t>М24</t>
  </si>
  <si>
    <t>М30</t>
  </si>
  <si>
    <t xml:space="preserve">Талреп (крюк-крюк) DIN 1480 цинк </t>
  </si>
  <si>
    <t xml:space="preserve">Талреп (кольцо-кольцо) DIN 1480 цинк </t>
  </si>
  <si>
    <t xml:space="preserve">Талреп (вилка - вилка ) DIN 1478 цинк </t>
  </si>
  <si>
    <t>договорные</t>
  </si>
  <si>
    <t>Талреп (плоский конец-плоский конец) DIN 1480</t>
  </si>
  <si>
    <t>Рым  - болт DIN 580 цинк</t>
  </si>
  <si>
    <t>М36</t>
  </si>
  <si>
    <t xml:space="preserve">Рым - гайка DIN 582 цинк </t>
  </si>
  <si>
    <t>Коуш для стальных канатов DIN 6899 цинк</t>
  </si>
  <si>
    <t>18 мм</t>
  </si>
  <si>
    <t xml:space="preserve">Карабин винтовой цинк </t>
  </si>
  <si>
    <t>3,5 мм</t>
  </si>
  <si>
    <t>7 мм</t>
  </si>
  <si>
    <t>9 мм</t>
  </si>
  <si>
    <t>11 мм</t>
  </si>
  <si>
    <t xml:space="preserve">Карабин пожарный DIN 5299 цинк </t>
  </si>
  <si>
    <t xml:space="preserve">Карабин пожарный с фиксатором DIN 5299D цинк </t>
  </si>
  <si>
    <t>11мм</t>
  </si>
  <si>
    <t xml:space="preserve">Соединитель цепей цинк </t>
  </si>
  <si>
    <t xml:space="preserve">Скоба такелажная цинк </t>
  </si>
  <si>
    <t>25 мм</t>
  </si>
  <si>
    <t>Крючок S - образный</t>
  </si>
  <si>
    <t>Вертлюг (кольцо-кольцо)</t>
  </si>
  <si>
    <t>М13</t>
  </si>
  <si>
    <t>М19</t>
  </si>
  <si>
    <t>Вертлюг (открытый конец-кольцо)</t>
  </si>
  <si>
    <t>Вертлюг (открытый конец-открытый конец)</t>
  </si>
  <si>
    <t>Блок одинарный</t>
  </si>
  <si>
    <t>15 мм</t>
  </si>
  <si>
    <t>50 мм</t>
  </si>
  <si>
    <t>65 мм</t>
  </si>
  <si>
    <t>Блок двойной</t>
  </si>
  <si>
    <t>Крюк DIN 689</t>
  </si>
  <si>
    <t>Грузоп.</t>
  </si>
  <si>
    <t>0,5 Т</t>
  </si>
  <si>
    <t>0,75 Т</t>
  </si>
  <si>
    <t>1,0  Т</t>
  </si>
  <si>
    <t>1,5  Т</t>
  </si>
  <si>
    <t>2,0  Т</t>
  </si>
  <si>
    <t>3,0  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</si>
</sst>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Arial Cyr"/>
      <charset val="204"/>
    </font>
    <font>
      <b/>
      <i/>
      <sz val="9"/>
      <color indexed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Arial Cyr"/>
      <charset val="204"/>
    </font>
    <font>
      <b/>
      <i/>
      <sz val="8"/>
      <color theme="1"/>
      <name val="Arial Cyr"/>
      <charset val="204"/>
    </font>
    <font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/>
    <xf numFmtId="0" fontId="7" fillId="0" borderId="0" xfId="0" applyFont="1" applyFill="1" applyBorder="1" applyAlignment="1">
      <alignment vertical="center"/>
    </xf>
    <xf numFmtId="0" fontId="1" fillId="0" borderId="0" xfId="0" applyFont="1"/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9" fontId="8" fillId="2" borderId="2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0" xfId="0" applyFont="1" applyBorder="1"/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771525</xdr:colOff>
      <xdr:row>4</xdr:row>
      <xdr:rowOff>0</xdr:rowOff>
    </xdr:to>
    <xdr:pic>
      <xdr:nvPicPr>
        <xdr:cNvPr id="1025" name="Рисунок 5" descr="C:\Users\Сергей И\Desktop\varrr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1378" r="214" b="70193"/>
        <a:stretch>
          <a:fillRect/>
        </a:stretch>
      </xdr:blipFill>
      <xdr:spPr bwMode="auto">
        <a:xfrm>
          <a:off x="28575" y="57150"/>
          <a:ext cx="1743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790575</xdr:colOff>
      <xdr:row>6</xdr:row>
      <xdr:rowOff>38100</xdr:rowOff>
    </xdr:from>
    <xdr:to>
      <xdr:col>3</xdr:col>
      <xdr:colOff>542925</xdr:colOff>
      <xdr:row>7</xdr:row>
      <xdr:rowOff>190500</xdr:rowOff>
    </xdr:to>
    <xdr:pic>
      <xdr:nvPicPr>
        <xdr:cNvPr id="1026" name="Рисунок 8" descr="http://im4-tub-ru.yandex.net/i?id=47637904-27-72&amp;n=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57475" y="1419225"/>
          <a:ext cx="752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6</xdr:row>
      <xdr:rowOff>85725</xdr:rowOff>
    </xdr:from>
    <xdr:to>
      <xdr:col>5</xdr:col>
      <xdr:colOff>219075</xdr:colOff>
      <xdr:row>7</xdr:row>
      <xdr:rowOff>190500</xdr:rowOff>
    </xdr:to>
    <xdr:pic>
      <xdr:nvPicPr>
        <xdr:cNvPr id="1027" name="Рисунок 11" descr="http://im8-tub-ru.yandex.net/i?id=172646918-62-72&amp;n=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4300" y="1466850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6</xdr:row>
      <xdr:rowOff>76200</xdr:rowOff>
    </xdr:from>
    <xdr:to>
      <xdr:col>6</xdr:col>
      <xdr:colOff>333375</xdr:colOff>
      <xdr:row>7</xdr:row>
      <xdr:rowOff>190500</xdr:rowOff>
    </xdr:to>
    <xdr:pic>
      <xdr:nvPicPr>
        <xdr:cNvPr id="1028" name="Рисунок 2" descr="http://im4-tub-ru.yandex.net/i?id=585721844-36-72&amp;n=2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91125" y="145732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504825</xdr:colOff>
      <xdr:row>21</xdr:row>
      <xdr:rowOff>19050</xdr:rowOff>
    </xdr:from>
    <xdr:to>
      <xdr:col>4</xdr:col>
      <xdr:colOff>266700</xdr:colOff>
      <xdr:row>22</xdr:row>
      <xdr:rowOff>219075</xdr:rowOff>
    </xdr:to>
    <xdr:pic>
      <xdr:nvPicPr>
        <xdr:cNvPr id="1029" name="Рисунок 7" descr="http://im2-tub-ru.yandex.net/i?id=341419174-55-72&amp;n=2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32213" r="31982"/>
        <a:stretch>
          <a:fillRect/>
        </a:stretch>
      </xdr:blipFill>
      <xdr:spPr bwMode="auto">
        <a:xfrm>
          <a:off x="3371850" y="4695825"/>
          <a:ext cx="704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</xdr:colOff>
      <xdr:row>21</xdr:row>
      <xdr:rowOff>66675</xdr:rowOff>
    </xdr:from>
    <xdr:to>
      <xdr:col>6</xdr:col>
      <xdr:colOff>247650</xdr:colOff>
      <xdr:row>22</xdr:row>
      <xdr:rowOff>219075</xdr:rowOff>
    </xdr:to>
    <xdr:pic>
      <xdr:nvPicPr>
        <xdr:cNvPr id="1030" name="Рисунок 3" descr="http://im7-tub-ru.yandex.net/i?id=299992708-20-72&amp;n=2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43475" y="4743450"/>
          <a:ext cx="771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34</xdr:row>
      <xdr:rowOff>38100</xdr:rowOff>
    </xdr:from>
    <xdr:to>
      <xdr:col>6</xdr:col>
      <xdr:colOff>314325</xdr:colOff>
      <xdr:row>35</xdr:row>
      <xdr:rowOff>219075</xdr:rowOff>
    </xdr:to>
    <xdr:pic>
      <xdr:nvPicPr>
        <xdr:cNvPr id="1031" name="Рисунок 4" descr="http://im3-tub-ru.yandex.net/i?id=92826517-08-72&amp;n=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86325" y="764857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723900</xdr:colOff>
      <xdr:row>34</xdr:row>
      <xdr:rowOff>28575</xdr:rowOff>
    </xdr:from>
    <xdr:to>
      <xdr:col>4</xdr:col>
      <xdr:colOff>533400</xdr:colOff>
      <xdr:row>35</xdr:row>
      <xdr:rowOff>219075</xdr:rowOff>
    </xdr:to>
    <xdr:pic>
      <xdr:nvPicPr>
        <xdr:cNvPr id="1032" name="Рисунок 12" descr="http://im3-tub-ru.yandex.net/i?id=306177201-07-72&amp;n=2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590925" y="7639050"/>
          <a:ext cx="752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44</xdr:row>
      <xdr:rowOff>38100</xdr:rowOff>
    </xdr:from>
    <xdr:to>
      <xdr:col>6</xdr:col>
      <xdr:colOff>171450</xdr:colOff>
      <xdr:row>45</xdr:row>
      <xdr:rowOff>219075</xdr:rowOff>
    </xdr:to>
    <xdr:pic>
      <xdr:nvPicPr>
        <xdr:cNvPr id="1033" name="Рисунок 5" descr="http://im8-tub-ru.yandex.net/i?id=8958185-16-72&amp;n=2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81550" y="10239375"/>
          <a:ext cx="8572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53</xdr:row>
      <xdr:rowOff>66675</xdr:rowOff>
    </xdr:from>
    <xdr:to>
      <xdr:col>6</xdr:col>
      <xdr:colOff>209550</xdr:colOff>
      <xdr:row>54</xdr:row>
      <xdr:rowOff>219075</xdr:rowOff>
    </xdr:to>
    <xdr:pic>
      <xdr:nvPicPr>
        <xdr:cNvPr id="1034" name="Рисунок 6" descr="http://im2-tub-ru.yandex.net/i?id=622787876-41-72&amp;n=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772025" y="12592050"/>
          <a:ext cx="9048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333375</xdr:colOff>
      <xdr:row>71</xdr:row>
      <xdr:rowOff>104775</xdr:rowOff>
    </xdr:from>
    <xdr:to>
      <xdr:col>6</xdr:col>
      <xdr:colOff>304800</xdr:colOff>
      <xdr:row>72</xdr:row>
      <xdr:rowOff>219075</xdr:rowOff>
    </xdr:to>
    <xdr:pic>
      <xdr:nvPicPr>
        <xdr:cNvPr id="1035" name="Рисунок 14" descr="http://im0-tub-ru.yandex.net/i?id=471746221-52-72&amp;n=2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81575" y="16411575"/>
          <a:ext cx="790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581025</xdr:colOff>
      <xdr:row>71</xdr:row>
      <xdr:rowOff>142875</xdr:rowOff>
    </xdr:from>
    <xdr:to>
      <xdr:col>4</xdr:col>
      <xdr:colOff>238125</xdr:colOff>
      <xdr:row>72</xdr:row>
      <xdr:rowOff>219075</xdr:rowOff>
    </xdr:to>
    <xdr:pic>
      <xdr:nvPicPr>
        <xdr:cNvPr id="1036" name="Рисунок 13" descr="http://im6-tub-ru.yandex.net/i?id=225152221-11-72&amp;n=21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448050" y="16449675"/>
          <a:ext cx="6000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79</xdr:row>
      <xdr:rowOff>76200</xdr:rowOff>
    </xdr:from>
    <xdr:to>
      <xdr:col>6</xdr:col>
      <xdr:colOff>47625</xdr:colOff>
      <xdr:row>80</xdr:row>
      <xdr:rowOff>219075</xdr:rowOff>
    </xdr:to>
    <xdr:pic>
      <xdr:nvPicPr>
        <xdr:cNvPr id="1037" name="Рисунок 17" descr="http://im6-tub-ru.yandex.net/i?id=46434081-48-72&amp;n=2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514850" y="18545175"/>
          <a:ext cx="1000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87</xdr:row>
      <xdr:rowOff>38100</xdr:rowOff>
    </xdr:from>
    <xdr:to>
      <xdr:col>6</xdr:col>
      <xdr:colOff>200025</xdr:colOff>
      <xdr:row>88</xdr:row>
      <xdr:rowOff>219075</xdr:rowOff>
    </xdr:to>
    <xdr:pic>
      <xdr:nvPicPr>
        <xdr:cNvPr id="1038" name="Рисунок 18" descr="http://im8-tub-ru.yandex.net/i?id=111106932-51-72&amp;n=21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667250" y="20716875"/>
          <a:ext cx="1000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104</xdr:row>
      <xdr:rowOff>76200</xdr:rowOff>
    </xdr:from>
    <xdr:to>
      <xdr:col>6</xdr:col>
      <xdr:colOff>219075</xdr:colOff>
      <xdr:row>105</xdr:row>
      <xdr:rowOff>219075</xdr:rowOff>
    </xdr:to>
    <xdr:pic>
      <xdr:nvPicPr>
        <xdr:cNvPr id="1039" name="Рисунок 19" descr="http://im5-tub-ru.yandex.net/i?id=89288954-17-72&amp;n=21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762500" y="24374475"/>
          <a:ext cx="923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104</xdr:row>
      <xdr:rowOff>219075</xdr:rowOff>
    </xdr:from>
    <xdr:to>
      <xdr:col>4</xdr:col>
      <xdr:colOff>238125</xdr:colOff>
      <xdr:row>105</xdr:row>
      <xdr:rowOff>190500</xdr:rowOff>
    </xdr:to>
    <xdr:pic>
      <xdr:nvPicPr>
        <xdr:cNvPr id="1040" name="Рисунок 20" descr="http://im8-tub-ru.yandex.net/i?id=40356039-30-72&amp;n=21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295650" y="24460200"/>
          <a:ext cx="7524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115</xdr:row>
      <xdr:rowOff>38100</xdr:rowOff>
    </xdr:from>
    <xdr:to>
      <xdr:col>6</xdr:col>
      <xdr:colOff>333375</xdr:colOff>
      <xdr:row>116</xdr:row>
      <xdr:rowOff>219075</xdr:rowOff>
    </xdr:to>
    <xdr:pic>
      <xdr:nvPicPr>
        <xdr:cNvPr id="1041" name="Рисунок 23" descr="http://im6-tub-ru.yandex.net/i?id=550527661-29-72&amp;n=21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762500" y="269843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647700</xdr:colOff>
      <xdr:row>115</xdr:row>
      <xdr:rowOff>104775</xdr:rowOff>
    </xdr:from>
    <xdr:to>
      <xdr:col>4</xdr:col>
      <xdr:colOff>466725</xdr:colOff>
      <xdr:row>116</xdr:row>
      <xdr:rowOff>219075</xdr:rowOff>
    </xdr:to>
    <xdr:pic>
      <xdr:nvPicPr>
        <xdr:cNvPr id="1042" name="Рисунок 22" descr="http://im0-tub-ru.yandex.net/i?id=461180803-64-72&amp;n=21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514725" y="27051000"/>
          <a:ext cx="762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126</xdr:row>
      <xdr:rowOff>180975</xdr:rowOff>
    </xdr:from>
    <xdr:to>
      <xdr:col>5</xdr:col>
      <xdr:colOff>447675</xdr:colOff>
      <xdr:row>127</xdr:row>
      <xdr:rowOff>200025</xdr:rowOff>
    </xdr:to>
    <xdr:pic>
      <xdr:nvPicPr>
        <xdr:cNvPr id="1043" name="Рисунок 25" descr="http://im5-tub-ru.yandex.net/i?id=70376788-15-72&amp;n=21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 t="25394" b="33385"/>
        <a:stretch>
          <a:fillRect/>
        </a:stretch>
      </xdr:blipFill>
      <xdr:spPr bwMode="auto">
        <a:xfrm>
          <a:off x="2943225" y="29727525"/>
          <a:ext cx="2152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131</xdr:row>
      <xdr:rowOff>19050</xdr:rowOff>
    </xdr:from>
    <xdr:to>
      <xdr:col>5</xdr:col>
      <xdr:colOff>609600</xdr:colOff>
      <xdr:row>132</xdr:row>
      <xdr:rowOff>219075</xdr:rowOff>
    </xdr:to>
    <xdr:pic>
      <xdr:nvPicPr>
        <xdr:cNvPr id="1044" name="Рисунок 26" descr="http://im0-tub-ru.yandex.net/i?id=63687600-58-72&amp;n=21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857625" y="31108650"/>
          <a:ext cx="1400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144</xdr:row>
      <xdr:rowOff>114300</xdr:rowOff>
    </xdr:from>
    <xdr:to>
      <xdr:col>5</xdr:col>
      <xdr:colOff>695325</xdr:colOff>
      <xdr:row>145</xdr:row>
      <xdr:rowOff>219075</xdr:rowOff>
    </xdr:to>
    <xdr:pic>
      <xdr:nvPicPr>
        <xdr:cNvPr id="1045" name="Рисунок 27" descr="http://im8-tub-ru.yandex.net/i?id=54982419-41-72&amp;n=21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 t="23090" b="21622"/>
        <a:stretch>
          <a:fillRect/>
        </a:stretch>
      </xdr:blipFill>
      <xdr:spPr bwMode="auto">
        <a:xfrm>
          <a:off x="3952875" y="34099500"/>
          <a:ext cx="1390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156</xdr:row>
      <xdr:rowOff>133350</xdr:rowOff>
    </xdr:from>
    <xdr:to>
      <xdr:col>6</xdr:col>
      <xdr:colOff>0</xdr:colOff>
      <xdr:row>156</xdr:row>
      <xdr:rowOff>190500</xdr:rowOff>
    </xdr:to>
    <xdr:pic>
      <xdr:nvPicPr>
        <xdr:cNvPr id="1046" name="Рисунок 29" descr="http://im3-tub-ru.yandex.net/i?id=159775068-04-72&amp;n=21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 t="19469" b="24565"/>
        <a:stretch>
          <a:fillRect/>
        </a:stretch>
      </xdr:blipFill>
      <xdr:spPr bwMode="auto">
        <a:xfrm rot="-900111">
          <a:off x="4029075" y="36861750"/>
          <a:ext cx="14382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167</xdr:row>
      <xdr:rowOff>200025</xdr:rowOff>
    </xdr:from>
    <xdr:to>
      <xdr:col>6</xdr:col>
      <xdr:colOff>0</xdr:colOff>
      <xdr:row>167</xdr:row>
      <xdr:rowOff>200025</xdr:rowOff>
    </xdr:to>
    <xdr:pic>
      <xdr:nvPicPr>
        <xdr:cNvPr id="1047" name="Рисунок 30" descr="http://www.sibinfo.org/prices/anker/img/krep138_clip_image002.gif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 t="24669" b="27448"/>
        <a:stretch>
          <a:fillRect/>
        </a:stretch>
      </xdr:blipFill>
      <xdr:spPr bwMode="auto">
        <a:xfrm rot="-913116">
          <a:off x="4019550" y="39328725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176</xdr:row>
      <xdr:rowOff>171450</xdr:rowOff>
    </xdr:from>
    <xdr:to>
      <xdr:col>5</xdr:col>
      <xdr:colOff>800100</xdr:colOff>
      <xdr:row>176</xdr:row>
      <xdr:rowOff>190500</xdr:rowOff>
    </xdr:to>
    <xdr:pic>
      <xdr:nvPicPr>
        <xdr:cNvPr id="1048" name="Рисунок 31" descr="http://im6-tub-ru.yandex.net/i?id=352146807-63-72&amp;n=21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 rot="-1279800">
          <a:off x="4095750" y="41557575"/>
          <a:ext cx="13525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182</xdr:row>
      <xdr:rowOff>133350</xdr:rowOff>
    </xdr:from>
    <xdr:to>
      <xdr:col>6</xdr:col>
      <xdr:colOff>66675</xdr:colOff>
      <xdr:row>183</xdr:row>
      <xdr:rowOff>219075</xdr:rowOff>
    </xdr:to>
    <xdr:pic>
      <xdr:nvPicPr>
        <xdr:cNvPr id="1049" name="Рисунок 32" descr="http://im5-tub-ru.yandex.net/i?id=4325238-51-72&amp;n=21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752975" y="43472100"/>
          <a:ext cx="7810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194</xdr:row>
      <xdr:rowOff>133350</xdr:rowOff>
    </xdr:from>
    <xdr:to>
      <xdr:col>6</xdr:col>
      <xdr:colOff>200025</xdr:colOff>
      <xdr:row>195</xdr:row>
      <xdr:rowOff>219075</xdr:rowOff>
    </xdr:to>
    <xdr:pic>
      <xdr:nvPicPr>
        <xdr:cNvPr id="1050" name="Рисунок 34" descr="http://im7-tub-ru.yandex.net/i?id=61959044-16-72&amp;n=21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4829175" y="46272450"/>
          <a:ext cx="838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205</xdr:row>
      <xdr:rowOff>47625</xdr:rowOff>
    </xdr:from>
    <xdr:to>
      <xdr:col>6</xdr:col>
      <xdr:colOff>200025</xdr:colOff>
      <xdr:row>206</xdr:row>
      <xdr:rowOff>219075</xdr:rowOff>
    </xdr:to>
    <xdr:pic>
      <xdr:nvPicPr>
        <xdr:cNvPr id="1051" name="Рисунок 36" descr="http://im8-tub-ru.yandex.net/i?id=315905476-67-72&amp;n=21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 l="7274" t="11200" r="7286" b="8681"/>
        <a:stretch>
          <a:fillRect/>
        </a:stretch>
      </xdr:blipFill>
      <xdr:spPr bwMode="auto">
        <a:xfrm>
          <a:off x="4752975" y="48834675"/>
          <a:ext cx="914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219</xdr:row>
      <xdr:rowOff>133350</xdr:rowOff>
    </xdr:from>
    <xdr:to>
      <xdr:col>6</xdr:col>
      <xdr:colOff>66675</xdr:colOff>
      <xdr:row>220</xdr:row>
      <xdr:rowOff>219075</xdr:rowOff>
    </xdr:to>
    <xdr:pic>
      <xdr:nvPicPr>
        <xdr:cNvPr id="1052" name="Рисунок 37" descr="http://im0-tub-ru.yandex.net/i?id=122932127-42-72&amp;n=21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 l="14362" t="5856" r="19205" b="2525"/>
        <a:stretch>
          <a:fillRect/>
        </a:stretch>
      </xdr:blipFill>
      <xdr:spPr bwMode="auto">
        <a:xfrm>
          <a:off x="4781550" y="52101750"/>
          <a:ext cx="7524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828675</xdr:colOff>
      <xdr:row>245</xdr:row>
      <xdr:rowOff>95250</xdr:rowOff>
    </xdr:from>
    <xdr:to>
      <xdr:col>6</xdr:col>
      <xdr:colOff>266700</xdr:colOff>
      <xdr:row>246</xdr:row>
      <xdr:rowOff>219075</xdr:rowOff>
    </xdr:to>
    <xdr:pic>
      <xdr:nvPicPr>
        <xdr:cNvPr id="1053" name="Рисунок 39" descr="http://im4-tub-ru.yandex.net/i?id=76173317-51-72&amp;n=21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638675" y="58026300"/>
          <a:ext cx="1095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258</xdr:row>
      <xdr:rowOff>38100</xdr:rowOff>
    </xdr:from>
    <xdr:to>
      <xdr:col>6</xdr:col>
      <xdr:colOff>238125</xdr:colOff>
      <xdr:row>259</xdr:row>
      <xdr:rowOff>219075</xdr:rowOff>
    </xdr:to>
    <xdr:pic>
      <xdr:nvPicPr>
        <xdr:cNvPr id="1054" name="Рисунок 41" descr="http://im6-tub-ru.yandex.net/i?id=15581352-39-72&amp;n=21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 l="27213" t="23157" r="29839" b="24071"/>
        <a:stretch>
          <a:fillRect/>
        </a:stretch>
      </xdr:blipFill>
      <xdr:spPr bwMode="auto">
        <a:xfrm>
          <a:off x="4838700" y="60988575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265</xdr:row>
      <xdr:rowOff>47625</xdr:rowOff>
    </xdr:from>
    <xdr:to>
      <xdr:col>6</xdr:col>
      <xdr:colOff>171450</xdr:colOff>
      <xdr:row>266</xdr:row>
      <xdr:rowOff>219075</xdr:rowOff>
    </xdr:to>
    <xdr:pic>
      <xdr:nvPicPr>
        <xdr:cNvPr id="1055" name="Рисунок 40" descr="http://im6-tub-ru.yandex.net/i?id=181280824-15-72&amp;n=21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876800" y="63074550"/>
          <a:ext cx="762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278</xdr:row>
      <xdr:rowOff>323850</xdr:rowOff>
    </xdr:from>
    <xdr:to>
      <xdr:col>5</xdr:col>
      <xdr:colOff>809625</xdr:colOff>
      <xdr:row>279</xdr:row>
      <xdr:rowOff>190500</xdr:rowOff>
    </xdr:to>
    <xdr:pic>
      <xdr:nvPicPr>
        <xdr:cNvPr id="1056" name="Рисунок 42" descr="http://www.uralenergosnab.ru/images/stories/virtuemart/product/CM610020.jpg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 t="19698" b="20879"/>
        <a:stretch>
          <a:fillRect/>
        </a:stretch>
      </xdr:blipFill>
      <xdr:spPr bwMode="auto">
        <a:xfrm rot="2037789">
          <a:off x="4714875" y="66303525"/>
          <a:ext cx="7429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771525</xdr:colOff>
      <xdr:row>287</xdr:row>
      <xdr:rowOff>57150</xdr:rowOff>
    </xdr:from>
    <xdr:to>
      <xdr:col>6</xdr:col>
      <xdr:colOff>152400</xdr:colOff>
      <xdr:row>288</xdr:row>
      <xdr:rowOff>219075</xdr:rowOff>
    </xdr:to>
    <xdr:pic>
      <xdr:nvPicPr>
        <xdr:cNvPr id="1057" name="Рисунок 45" descr="http://im2-tub-ru.yandex.net/i?id=239892617-58-72&amp;n=21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581525" y="68446650"/>
          <a:ext cx="10382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295</xdr:row>
      <xdr:rowOff>104775</xdr:rowOff>
    </xdr:from>
    <xdr:to>
      <xdr:col>5</xdr:col>
      <xdr:colOff>800100</xdr:colOff>
      <xdr:row>296</xdr:row>
      <xdr:rowOff>219075</xdr:rowOff>
    </xdr:to>
    <xdr:pic>
      <xdr:nvPicPr>
        <xdr:cNvPr id="1058" name="Рисунок 47" descr="http://im2-tub-ru.yandex.net/i?id=142804671-05-72&amp;n=21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4467225" y="70761225"/>
          <a:ext cx="9810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303</xdr:row>
      <xdr:rowOff>133350</xdr:rowOff>
    </xdr:from>
    <xdr:to>
      <xdr:col>5</xdr:col>
      <xdr:colOff>809625</xdr:colOff>
      <xdr:row>304</xdr:row>
      <xdr:rowOff>219075</xdr:rowOff>
    </xdr:to>
    <xdr:pic>
      <xdr:nvPicPr>
        <xdr:cNvPr id="1059" name="Рисунок 46" descr="http://im4-tub-ru.yandex.net/i?id=140803877-19-72&amp;n=21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448175" y="72971025"/>
          <a:ext cx="1009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311</xdr:row>
      <xdr:rowOff>114300</xdr:rowOff>
    </xdr:from>
    <xdr:to>
      <xdr:col>6</xdr:col>
      <xdr:colOff>266700</xdr:colOff>
      <xdr:row>312</xdr:row>
      <xdr:rowOff>219075</xdr:rowOff>
    </xdr:to>
    <xdr:pic>
      <xdr:nvPicPr>
        <xdr:cNvPr id="1060" name="Рисунок 48" descr="http://im8-tub-ru.yandex.net/i?id=261926240-23-72&amp;n=21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4695825" y="75171300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320</xdr:row>
      <xdr:rowOff>104775</xdr:rowOff>
    </xdr:from>
    <xdr:to>
      <xdr:col>6</xdr:col>
      <xdr:colOff>152400</xdr:colOff>
      <xdr:row>321</xdr:row>
      <xdr:rowOff>219075</xdr:rowOff>
    </xdr:to>
    <xdr:pic>
      <xdr:nvPicPr>
        <xdr:cNvPr id="1061" name="Рисунок 50" descr="http://im6-tub-ru.yandex.net/i?id=33290263-48-72&amp;n=21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 t="-2" b="1993"/>
        <a:stretch>
          <a:fillRect/>
        </a:stretch>
      </xdr:blipFill>
      <xdr:spPr bwMode="auto">
        <a:xfrm>
          <a:off x="4724400" y="77523975"/>
          <a:ext cx="8953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328</xdr:row>
      <xdr:rowOff>66675</xdr:rowOff>
    </xdr:from>
    <xdr:to>
      <xdr:col>6</xdr:col>
      <xdr:colOff>285750</xdr:colOff>
      <xdr:row>330</xdr:row>
      <xdr:rowOff>247650</xdr:rowOff>
    </xdr:to>
    <xdr:pic>
      <xdr:nvPicPr>
        <xdr:cNvPr id="1062" name="Рисунок 43" descr="http://im7-tub-ru.yandex.net/i?id=543568784-20-72&amp;n=21"/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4648200" y="79676625"/>
          <a:ext cx="1104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781050</xdr:colOff>
      <xdr:row>232</xdr:row>
      <xdr:rowOff>28575</xdr:rowOff>
    </xdr:from>
    <xdr:to>
      <xdr:col>6</xdr:col>
      <xdr:colOff>171450</xdr:colOff>
      <xdr:row>232</xdr:row>
      <xdr:rowOff>190500</xdr:rowOff>
    </xdr:to>
    <xdr:pic>
      <xdr:nvPicPr>
        <xdr:cNvPr id="1063" name="Рисунок 47" descr="http://krep-systems.ru/image/catalogcategorydetail/uploads/22541.jpg"/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 rot="-9550730">
          <a:off x="4591050" y="54987825"/>
          <a:ext cx="1047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topLeftCell="A82" workbookViewId="0">
      <selection activeCell="J15" sqref="J15"/>
    </sheetView>
  </sheetViews>
  <sheetFormatPr defaultColWidth="8.85546875" defaultRowHeight="13.15" customHeight="1"/>
  <cols>
    <col min="1" max="1" width="15" style="1" customWidth="1"/>
    <col min="2" max="2" width="13" style="1" customWidth="1"/>
    <col min="3" max="3" width="15" style="1" customWidth="1"/>
    <col min="4" max="4" width="14.140625" style="1" customWidth="1"/>
    <col min="5" max="5" width="12.5703125" style="1" customWidth="1"/>
    <col min="6" max="6" width="12.28515625" style="1" customWidth="1"/>
    <col min="7" max="7" width="8.85546875" style="1"/>
    <col min="8" max="16384" width="8.85546875" style="3"/>
  </cols>
  <sheetData>
    <row r="1" spans="1:14" ht="20.45" customHeight="1">
      <c r="E1" s="2" t="s">
        <v>0</v>
      </c>
      <c r="F1" s="2"/>
    </row>
    <row r="2" spans="1:14" ht="20.45" customHeight="1">
      <c r="E2" s="2" t="s">
        <v>1</v>
      </c>
      <c r="F2" s="2"/>
    </row>
    <row r="3" spans="1:14" ht="21" customHeight="1">
      <c r="E3" s="4" t="s">
        <v>2</v>
      </c>
      <c r="F3" s="2"/>
    </row>
    <row r="4" spans="1:14" ht="22.15" customHeight="1">
      <c r="E4" s="5" t="s">
        <v>3</v>
      </c>
      <c r="F4" s="6"/>
    </row>
    <row r="5" spans="1:14" ht="13.15" customHeight="1">
      <c r="A5" s="20" t="s">
        <v>4</v>
      </c>
      <c r="B5" s="22" t="s">
        <v>5</v>
      </c>
      <c r="C5" s="24" t="s">
        <v>6</v>
      </c>
      <c r="D5" s="26" t="s">
        <v>7</v>
      </c>
      <c r="E5" s="27"/>
      <c r="F5" s="28"/>
      <c r="G5" s="7">
        <v>0</v>
      </c>
    </row>
    <row r="6" spans="1:14" ht="13.15" customHeight="1" thickBot="1">
      <c r="A6" s="21"/>
      <c r="B6" s="23"/>
      <c r="C6" s="25"/>
      <c r="D6" s="8" t="s">
        <v>8</v>
      </c>
      <c r="E6" s="9" t="s">
        <v>9</v>
      </c>
      <c r="F6" s="10" t="s">
        <v>10</v>
      </c>
      <c r="G6" s="11" t="s">
        <v>11</v>
      </c>
      <c r="H6" s="12"/>
      <c r="I6" s="13"/>
      <c r="J6"/>
      <c r="K6"/>
      <c r="L6"/>
      <c r="M6"/>
      <c r="N6"/>
    </row>
    <row r="7" spans="1:14" ht="13.15" customHeight="1">
      <c r="A7" s="18" t="s">
        <v>12</v>
      </c>
      <c r="B7" s="18"/>
      <c r="C7" s="18"/>
      <c r="D7" s="18"/>
      <c r="E7" s="18"/>
      <c r="F7" s="18"/>
      <c r="G7" s="18"/>
      <c r="H7"/>
      <c r="I7"/>
      <c r="J7"/>
      <c r="K7"/>
      <c r="L7"/>
      <c r="M7"/>
      <c r="N7"/>
    </row>
    <row r="8" spans="1:14" ht="81.599999999999994" customHeight="1">
      <c r="A8" s="29"/>
      <c r="B8" s="29"/>
      <c r="C8" s="29"/>
      <c r="D8" s="29"/>
      <c r="E8" s="29"/>
      <c r="F8" s="29"/>
      <c r="G8" s="29"/>
      <c r="H8"/>
      <c r="I8"/>
      <c r="J8"/>
      <c r="K8"/>
      <c r="L8"/>
      <c r="M8"/>
      <c r="N8"/>
    </row>
    <row r="9" spans="1:14" ht="13.15" customHeight="1">
      <c r="A9" s="14" t="s">
        <v>13</v>
      </c>
      <c r="B9" s="15">
        <v>200</v>
      </c>
      <c r="C9" s="16">
        <v>7.5</v>
      </c>
      <c r="D9" s="17">
        <f>E9*1.1</f>
        <v>1.2644500000000001</v>
      </c>
      <c r="E9" s="17">
        <f>F9*1.1</f>
        <v>1.1495</v>
      </c>
      <c r="F9" s="17">
        <v>1.0449999999999999</v>
      </c>
      <c r="G9" s="17" t="s">
        <v>14</v>
      </c>
      <c r="H9"/>
      <c r="I9"/>
      <c r="J9"/>
      <c r="K9"/>
      <c r="L9"/>
      <c r="M9"/>
      <c r="N9"/>
    </row>
    <row r="10" spans="1:14" ht="13.15" customHeight="1">
      <c r="A10" s="14" t="s">
        <v>15</v>
      </c>
      <c r="B10" s="15">
        <v>200</v>
      </c>
      <c r="C10" s="16">
        <v>14</v>
      </c>
      <c r="D10" s="17">
        <f t="shared" ref="D10:E21" si="0">E10*1.1</f>
        <v>2.2627000000000006</v>
      </c>
      <c r="E10" s="17">
        <f t="shared" si="0"/>
        <v>2.0570000000000004</v>
      </c>
      <c r="F10" s="17">
        <v>1.87</v>
      </c>
      <c r="G10" s="17" t="s">
        <v>14</v>
      </c>
      <c r="H10"/>
      <c r="I10"/>
      <c r="J10"/>
      <c r="K10"/>
      <c r="L10"/>
      <c r="M10"/>
      <c r="N10"/>
    </row>
    <row r="11" spans="1:14" ht="13.15" customHeight="1">
      <c r="A11" s="14" t="s">
        <v>16</v>
      </c>
      <c r="B11" s="15">
        <v>200</v>
      </c>
      <c r="C11" s="16">
        <v>22.5</v>
      </c>
      <c r="D11" s="17">
        <f t="shared" si="0"/>
        <v>2.795100000000001</v>
      </c>
      <c r="E11" s="17">
        <f t="shared" si="0"/>
        <v>2.5410000000000008</v>
      </c>
      <c r="F11" s="17">
        <v>2.3100000000000005</v>
      </c>
      <c r="G11" s="17" t="s">
        <v>14</v>
      </c>
      <c r="H11"/>
      <c r="I11"/>
      <c r="J11"/>
      <c r="K11"/>
      <c r="L11"/>
      <c r="M11"/>
      <c r="N11"/>
    </row>
    <row r="12" spans="1:14" ht="13.15" customHeight="1">
      <c r="A12" s="14" t="s">
        <v>17</v>
      </c>
      <c r="B12" s="15">
        <v>200</v>
      </c>
      <c r="C12" s="16">
        <v>33</v>
      </c>
      <c r="D12" s="17">
        <f t="shared" si="0"/>
        <v>4.6585000000000019</v>
      </c>
      <c r="E12" s="17">
        <f t="shared" si="0"/>
        <v>4.2350000000000012</v>
      </c>
      <c r="F12" s="17">
        <v>3.8500000000000005</v>
      </c>
      <c r="G12" s="17" t="s">
        <v>14</v>
      </c>
      <c r="H12"/>
      <c r="I12"/>
      <c r="J12"/>
      <c r="K12"/>
      <c r="L12"/>
      <c r="M12"/>
      <c r="N12"/>
    </row>
    <row r="13" spans="1:14" ht="13.15" customHeight="1">
      <c r="A13" s="14" t="s">
        <v>18</v>
      </c>
      <c r="B13" s="15">
        <v>200</v>
      </c>
      <c r="C13" s="16">
        <v>45.5</v>
      </c>
      <c r="D13" s="17">
        <f t="shared" si="0"/>
        <v>4.9247000000000005</v>
      </c>
      <c r="E13" s="17">
        <f t="shared" si="0"/>
        <v>4.4770000000000003</v>
      </c>
      <c r="F13" s="17">
        <v>4.07</v>
      </c>
      <c r="G13" s="17" t="s">
        <v>14</v>
      </c>
      <c r="H13"/>
      <c r="I13"/>
      <c r="J13"/>
      <c r="K13"/>
      <c r="L13"/>
      <c r="M13"/>
      <c r="N13"/>
    </row>
    <row r="14" spans="1:14" ht="13.15" customHeight="1">
      <c r="A14" s="14" t="s">
        <v>19</v>
      </c>
      <c r="B14" s="15">
        <v>200</v>
      </c>
      <c r="C14" s="16">
        <v>77.5</v>
      </c>
      <c r="D14" s="17">
        <f t="shared" si="0"/>
        <v>7.7198000000000011</v>
      </c>
      <c r="E14" s="17">
        <f t="shared" si="0"/>
        <v>7.0180000000000007</v>
      </c>
      <c r="F14" s="17">
        <v>6.38</v>
      </c>
      <c r="G14" s="17" t="s">
        <v>14</v>
      </c>
      <c r="H14"/>
      <c r="I14"/>
      <c r="J14"/>
      <c r="K14"/>
      <c r="L14"/>
      <c r="M14"/>
      <c r="N14"/>
    </row>
    <row r="15" spans="1:14" ht="13.15" customHeight="1">
      <c r="A15" s="14" t="s">
        <v>20</v>
      </c>
      <c r="B15" s="15">
        <v>100</v>
      </c>
      <c r="C15" s="16">
        <v>251</v>
      </c>
      <c r="D15" s="17">
        <f t="shared" si="0"/>
        <v>12.245200000000001</v>
      </c>
      <c r="E15" s="17">
        <f t="shared" si="0"/>
        <v>11.132</v>
      </c>
      <c r="F15" s="17">
        <v>10.119999999999999</v>
      </c>
      <c r="G15" s="17" t="s">
        <v>14</v>
      </c>
      <c r="H15"/>
      <c r="I15"/>
      <c r="J15"/>
      <c r="K15"/>
      <c r="L15"/>
      <c r="M15"/>
      <c r="N15"/>
    </row>
    <row r="16" spans="1:14" ht="13.15" customHeight="1">
      <c r="A16" s="14" t="s">
        <v>21</v>
      </c>
      <c r="B16" s="15">
        <v>100</v>
      </c>
      <c r="C16" s="16">
        <v>254</v>
      </c>
      <c r="D16" s="17">
        <f t="shared" si="0"/>
        <v>16.637500000000006</v>
      </c>
      <c r="E16" s="17">
        <f t="shared" si="0"/>
        <v>15.125000000000004</v>
      </c>
      <c r="F16" s="17">
        <v>13.750000000000002</v>
      </c>
      <c r="G16" s="17" t="s">
        <v>14</v>
      </c>
      <c r="H16"/>
    </row>
    <row r="17" spans="1:12" ht="13.15" customHeight="1">
      <c r="A17" s="14" t="s">
        <v>22</v>
      </c>
      <c r="B17" s="15">
        <v>100</v>
      </c>
      <c r="C17" s="16">
        <v>256</v>
      </c>
      <c r="D17" s="17">
        <f t="shared" si="0"/>
        <v>26.486900000000006</v>
      </c>
      <c r="E17" s="17">
        <f t="shared" si="0"/>
        <v>24.079000000000004</v>
      </c>
      <c r="F17" s="17">
        <v>21.89</v>
      </c>
      <c r="G17" s="17" t="s">
        <v>14</v>
      </c>
      <c r="H17"/>
    </row>
    <row r="18" spans="1:12" ht="13.15" customHeight="1">
      <c r="A18" s="14" t="s">
        <v>23</v>
      </c>
      <c r="B18" s="15">
        <v>100</v>
      </c>
      <c r="C18" s="16">
        <v>384</v>
      </c>
      <c r="D18" s="17">
        <f t="shared" si="0"/>
        <v>39.930000000000007</v>
      </c>
      <c r="E18" s="17">
        <f t="shared" si="0"/>
        <v>36.300000000000004</v>
      </c>
      <c r="F18" s="17">
        <v>33</v>
      </c>
      <c r="G18" s="17" t="s">
        <v>14</v>
      </c>
      <c r="H18"/>
    </row>
    <row r="19" spans="1:12" ht="13.15" customHeight="1">
      <c r="A19" s="14" t="s">
        <v>24</v>
      </c>
      <c r="B19" s="15">
        <v>100</v>
      </c>
      <c r="C19" s="16">
        <v>514</v>
      </c>
      <c r="D19" s="17">
        <f t="shared" si="0"/>
        <v>63.621800000000007</v>
      </c>
      <c r="E19" s="17">
        <f t="shared" si="0"/>
        <v>57.838000000000001</v>
      </c>
      <c r="F19" s="17">
        <v>52.58</v>
      </c>
      <c r="G19" s="17" t="s">
        <v>14</v>
      </c>
      <c r="H19"/>
    </row>
    <row r="20" spans="1:12" ht="13.15" customHeight="1">
      <c r="A20" s="14" t="s">
        <v>25</v>
      </c>
      <c r="B20" s="15">
        <v>100</v>
      </c>
      <c r="C20" s="16">
        <v>700</v>
      </c>
      <c r="D20" s="17">
        <f t="shared" si="0"/>
        <v>91.839000000000013</v>
      </c>
      <c r="E20" s="17">
        <f t="shared" si="0"/>
        <v>83.490000000000009</v>
      </c>
      <c r="F20" s="17">
        <v>75.900000000000006</v>
      </c>
      <c r="G20" s="17" t="s">
        <v>14</v>
      </c>
      <c r="H20"/>
    </row>
    <row r="21" spans="1:12" ht="13.15" customHeight="1" thickBot="1">
      <c r="A21" s="14" t="s">
        <v>26</v>
      </c>
      <c r="B21" s="15">
        <v>100</v>
      </c>
      <c r="C21" s="16">
        <v>914</v>
      </c>
      <c r="D21" s="17">
        <f t="shared" si="0"/>
        <v>119.39070000000004</v>
      </c>
      <c r="E21" s="17">
        <f t="shared" si="0"/>
        <v>108.53700000000002</v>
      </c>
      <c r="F21" s="17">
        <v>98.670000000000016</v>
      </c>
      <c r="G21" s="17" t="s">
        <v>14</v>
      </c>
      <c r="H21"/>
    </row>
    <row r="22" spans="1:12" ht="13.15" customHeight="1">
      <c r="A22" s="18" t="s">
        <v>27</v>
      </c>
      <c r="B22" s="18"/>
      <c r="C22" s="18"/>
      <c r="D22" s="18"/>
      <c r="E22" s="18"/>
      <c r="F22" s="18"/>
      <c r="G22" s="18"/>
      <c r="H22"/>
    </row>
    <row r="23" spans="1:12" ht="78" customHeight="1">
      <c r="A23" s="29"/>
      <c r="B23" s="29"/>
      <c r="C23" s="29"/>
      <c r="D23" s="29"/>
      <c r="E23" s="29"/>
      <c r="F23" s="29"/>
      <c r="G23" s="29"/>
      <c r="H23"/>
    </row>
    <row r="24" spans="1:12" ht="13.15" customHeight="1">
      <c r="A24" s="14" t="s">
        <v>28</v>
      </c>
      <c r="B24" s="15">
        <v>200</v>
      </c>
      <c r="C24" s="16">
        <v>31.5</v>
      </c>
      <c r="D24" s="17">
        <f>E24*1.1</f>
        <v>3.8798650000000006</v>
      </c>
      <c r="E24" s="17">
        <f>F24*1.1</f>
        <v>3.5271500000000002</v>
      </c>
      <c r="F24" s="17">
        <v>3.2065000000000001</v>
      </c>
      <c r="G24" s="17" t="s">
        <v>14</v>
      </c>
      <c r="H24"/>
    </row>
    <row r="25" spans="1:12" ht="13.15" customHeight="1">
      <c r="A25" s="14" t="s">
        <v>29</v>
      </c>
      <c r="B25" s="15">
        <v>200</v>
      </c>
      <c r="C25" s="16">
        <v>31.5</v>
      </c>
      <c r="D25" s="17">
        <f t="shared" ref="D25:E34" si="1">E25*1.1</f>
        <v>4.6704790000000012</v>
      </c>
      <c r="E25" s="17">
        <f t="shared" si="1"/>
        <v>4.2458900000000011</v>
      </c>
      <c r="F25" s="17">
        <v>3.8599000000000006</v>
      </c>
      <c r="G25" s="17" t="s">
        <v>14</v>
      </c>
      <c r="H25"/>
    </row>
    <row r="26" spans="1:12" ht="13.15" customHeight="1">
      <c r="A26" s="14" t="s">
        <v>30</v>
      </c>
      <c r="B26" s="15">
        <v>200</v>
      </c>
      <c r="C26" s="16">
        <v>56.5</v>
      </c>
      <c r="D26" s="17">
        <f t="shared" si="1"/>
        <v>6.8812700000000024</v>
      </c>
      <c r="E26" s="17">
        <f t="shared" si="1"/>
        <v>6.2557000000000018</v>
      </c>
      <c r="F26" s="17">
        <v>5.6870000000000012</v>
      </c>
      <c r="G26" s="17" t="s">
        <v>14</v>
      </c>
      <c r="H26"/>
    </row>
    <row r="27" spans="1:12" ht="13.15" customHeight="1">
      <c r="A27" s="14" t="s">
        <v>31</v>
      </c>
      <c r="B27" s="15">
        <v>200</v>
      </c>
      <c r="C27" s="16">
        <v>69</v>
      </c>
      <c r="D27" s="17">
        <f t="shared" si="1"/>
        <v>10.541520000000004</v>
      </c>
      <c r="E27" s="17">
        <f t="shared" si="1"/>
        <v>9.5832000000000033</v>
      </c>
      <c r="F27" s="17">
        <v>8.7120000000000015</v>
      </c>
      <c r="G27" s="17" t="s">
        <v>14</v>
      </c>
      <c r="H27"/>
    </row>
    <row r="28" spans="1:12" ht="13.15" customHeight="1">
      <c r="A28" s="14" t="s">
        <v>32</v>
      </c>
      <c r="B28" s="15">
        <v>200</v>
      </c>
      <c r="C28" s="16">
        <v>85.5</v>
      </c>
      <c r="D28" s="17">
        <f t="shared" si="1"/>
        <v>10.790417000000003</v>
      </c>
      <c r="E28" s="17">
        <f t="shared" si="1"/>
        <v>9.8094700000000028</v>
      </c>
      <c r="F28" s="17">
        <v>8.9177000000000017</v>
      </c>
      <c r="G28" s="17" t="s">
        <v>14</v>
      </c>
      <c r="H28"/>
    </row>
    <row r="29" spans="1:12" ht="13.15" customHeight="1">
      <c r="A29" s="14" t="s">
        <v>33</v>
      </c>
      <c r="B29" s="15">
        <v>200</v>
      </c>
      <c r="C29" s="16">
        <v>113.5</v>
      </c>
      <c r="D29" s="17">
        <f t="shared" si="1"/>
        <v>15.812280000000007</v>
      </c>
      <c r="E29" s="17">
        <f t="shared" si="1"/>
        <v>14.374800000000004</v>
      </c>
      <c r="F29" s="17">
        <v>13.068000000000003</v>
      </c>
      <c r="G29" s="17" t="s">
        <v>14</v>
      </c>
      <c r="H29"/>
    </row>
    <row r="30" spans="1:12" ht="13.15" customHeight="1">
      <c r="A30" s="14" t="s">
        <v>34</v>
      </c>
      <c r="B30" s="15">
        <v>100</v>
      </c>
      <c r="C30" s="16">
        <v>257</v>
      </c>
      <c r="D30" s="17">
        <f t="shared" si="1"/>
        <v>16.105100000000004</v>
      </c>
      <c r="E30" s="17">
        <f t="shared" si="1"/>
        <v>14.641000000000004</v>
      </c>
      <c r="F30" s="17">
        <v>13.310000000000002</v>
      </c>
      <c r="G30" s="17" t="s">
        <v>14</v>
      </c>
      <c r="H30"/>
    </row>
    <row r="31" spans="1:12" ht="13.15" customHeight="1">
      <c r="A31" s="14" t="s">
        <v>35</v>
      </c>
      <c r="B31" s="15">
        <v>100</v>
      </c>
      <c r="C31" s="16">
        <v>260</v>
      </c>
      <c r="D31" s="17">
        <f t="shared" si="1"/>
        <v>22.54714000000001</v>
      </c>
      <c r="E31" s="17">
        <f t="shared" si="1"/>
        <v>20.497400000000006</v>
      </c>
      <c r="F31" s="17">
        <v>18.634000000000004</v>
      </c>
      <c r="G31" s="17" t="s">
        <v>14</v>
      </c>
      <c r="H31"/>
    </row>
    <row r="32" spans="1:12" ht="13.15" customHeight="1">
      <c r="A32" s="14" t="s">
        <v>36</v>
      </c>
      <c r="B32" s="15">
        <v>100</v>
      </c>
      <c r="C32" s="16">
        <v>163</v>
      </c>
      <c r="D32" s="17">
        <f t="shared" si="1"/>
        <v>25.621750000000006</v>
      </c>
      <c r="E32" s="17">
        <f t="shared" si="1"/>
        <v>23.292500000000004</v>
      </c>
      <c r="F32" s="17">
        <v>21.175000000000001</v>
      </c>
      <c r="G32" s="17" t="s">
        <v>14</v>
      </c>
      <c r="H32"/>
      <c r="I32"/>
      <c r="J32"/>
      <c r="K32"/>
      <c r="L32"/>
    </row>
    <row r="33" spans="1:12" ht="13.15" customHeight="1">
      <c r="A33" s="14" t="s">
        <v>37</v>
      </c>
      <c r="B33" s="15">
        <v>100</v>
      </c>
      <c r="C33" s="16">
        <v>272</v>
      </c>
      <c r="D33" s="17">
        <f t="shared" si="1"/>
        <v>42.458900000000007</v>
      </c>
      <c r="E33" s="17">
        <f t="shared" si="1"/>
        <v>38.599000000000004</v>
      </c>
      <c r="F33" s="17">
        <v>35.090000000000003</v>
      </c>
      <c r="G33" s="17" t="s">
        <v>14</v>
      </c>
      <c r="H33"/>
      <c r="I33"/>
      <c r="J33"/>
      <c r="K33"/>
      <c r="L33"/>
    </row>
    <row r="34" spans="1:12" ht="13.15" customHeight="1" thickBot="1">
      <c r="A34" s="14" t="s">
        <v>38</v>
      </c>
      <c r="B34" s="15">
        <v>100</v>
      </c>
      <c r="C34" s="16">
        <v>514</v>
      </c>
      <c r="D34" s="17">
        <f t="shared" si="1"/>
        <v>79.061400000000035</v>
      </c>
      <c r="E34" s="17">
        <f t="shared" si="1"/>
        <v>71.874000000000024</v>
      </c>
      <c r="F34" s="17">
        <v>65.340000000000018</v>
      </c>
      <c r="G34" s="17" t="s">
        <v>14</v>
      </c>
      <c r="H34"/>
      <c r="I34"/>
      <c r="J34"/>
      <c r="K34"/>
      <c r="L34"/>
    </row>
    <row r="35" spans="1:12" ht="13.15" customHeight="1">
      <c r="A35" s="18" t="s">
        <v>39</v>
      </c>
      <c r="B35" s="18"/>
      <c r="C35" s="18"/>
      <c r="D35" s="18"/>
      <c r="E35" s="18"/>
      <c r="F35" s="18"/>
      <c r="G35" s="18"/>
      <c r="H35"/>
      <c r="I35"/>
      <c r="J35"/>
      <c r="K35"/>
      <c r="L35"/>
    </row>
    <row r="36" spans="1:12" ht="89.45" customHeight="1">
      <c r="A36" s="29"/>
      <c r="B36" s="29"/>
      <c r="C36" s="29"/>
      <c r="D36" s="29"/>
      <c r="E36" s="29"/>
      <c r="F36" s="29"/>
      <c r="G36" s="29"/>
      <c r="H36"/>
      <c r="I36"/>
      <c r="J36"/>
      <c r="K36"/>
      <c r="L36"/>
    </row>
    <row r="37" spans="1:12" ht="13.15" customHeight="1">
      <c r="A37" s="14" t="s">
        <v>40</v>
      </c>
      <c r="B37" s="15" t="s">
        <v>41</v>
      </c>
      <c r="C37" s="16">
        <v>31.5</v>
      </c>
      <c r="D37" s="17">
        <f>E37*1.1</f>
        <v>9.9220000000000006</v>
      </c>
      <c r="E37" s="17">
        <f>F37*1.1</f>
        <v>9.02</v>
      </c>
      <c r="F37" s="17">
        <v>8.1999999999999993</v>
      </c>
      <c r="G37" s="17" t="s">
        <v>14</v>
      </c>
      <c r="H37"/>
      <c r="I37"/>
      <c r="J37"/>
      <c r="K37"/>
      <c r="L37"/>
    </row>
    <row r="38" spans="1:12" ht="13.15" customHeight="1">
      <c r="A38" s="14" t="s">
        <v>42</v>
      </c>
      <c r="B38" s="15" t="s">
        <v>41</v>
      </c>
      <c r="C38" s="16">
        <v>31.5</v>
      </c>
      <c r="D38" s="17">
        <f t="shared" ref="D38:E44" si="2">E38*1.1</f>
        <v>12.644500000000004</v>
      </c>
      <c r="E38" s="17">
        <f t="shared" si="2"/>
        <v>11.495000000000003</v>
      </c>
      <c r="F38" s="17">
        <v>10.450000000000001</v>
      </c>
      <c r="G38" s="17" t="s">
        <v>14</v>
      </c>
      <c r="H38"/>
      <c r="I38"/>
      <c r="J38"/>
      <c r="K38"/>
      <c r="L38"/>
    </row>
    <row r="39" spans="1:12" ht="13.15" customHeight="1">
      <c r="A39" s="14" t="s">
        <v>43</v>
      </c>
      <c r="B39" s="15" t="s">
        <v>41</v>
      </c>
      <c r="C39" s="16">
        <v>56.5</v>
      </c>
      <c r="D39" s="17">
        <f t="shared" si="2"/>
        <v>19.299500000000002</v>
      </c>
      <c r="E39" s="17">
        <f t="shared" si="2"/>
        <v>17.545000000000002</v>
      </c>
      <c r="F39" s="17">
        <v>15.950000000000001</v>
      </c>
      <c r="G39" s="17" t="s">
        <v>14</v>
      </c>
      <c r="H39"/>
      <c r="I39"/>
      <c r="J39"/>
      <c r="K39"/>
      <c r="L39"/>
    </row>
    <row r="40" spans="1:12" ht="13.15" customHeight="1">
      <c r="A40" s="14" t="s">
        <v>44</v>
      </c>
      <c r="B40" s="15" t="s">
        <v>41</v>
      </c>
      <c r="C40" s="16">
        <v>69</v>
      </c>
      <c r="D40" s="17">
        <f t="shared" si="2"/>
        <v>31.810900000000004</v>
      </c>
      <c r="E40" s="17">
        <f t="shared" si="2"/>
        <v>28.919</v>
      </c>
      <c r="F40" s="17">
        <v>26.29</v>
      </c>
      <c r="G40" s="17" t="s">
        <v>14</v>
      </c>
      <c r="H40"/>
      <c r="I40"/>
      <c r="J40"/>
      <c r="K40"/>
      <c r="L40"/>
    </row>
    <row r="41" spans="1:12" ht="13.15" customHeight="1">
      <c r="A41" s="14" t="s">
        <v>45</v>
      </c>
      <c r="B41" s="15" t="s">
        <v>41</v>
      </c>
      <c r="C41" s="16">
        <v>85.5</v>
      </c>
      <c r="D41" s="17">
        <f t="shared" si="2"/>
        <v>48.58150000000002</v>
      </c>
      <c r="E41" s="17">
        <f t="shared" si="2"/>
        <v>44.165000000000013</v>
      </c>
      <c r="F41" s="17">
        <v>40.150000000000006</v>
      </c>
      <c r="G41" s="17" t="s">
        <v>14</v>
      </c>
      <c r="H41"/>
      <c r="I41"/>
      <c r="J41"/>
      <c r="K41"/>
      <c r="L41"/>
    </row>
    <row r="42" spans="1:12" ht="13.15" customHeight="1">
      <c r="A42" s="14" t="s">
        <v>46</v>
      </c>
      <c r="B42" s="15">
        <v>100</v>
      </c>
      <c r="C42" s="16">
        <v>113.5</v>
      </c>
      <c r="D42" s="17">
        <f t="shared" si="2"/>
        <v>79.860000000000014</v>
      </c>
      <c r="E42" s="17">
        <f t="shared" si="2"/>
        <v>72.600000000000009</v>
      </c>
      <c r="F42" s="17">
        <v>66</v>
      </c>
      <c r="G42" s="17" t="s">
        <v>14</v>
      </c>
      <c r="H42"/>
      <c r="I42"/>
      <c r="J42"/>
      <c r="K42"/>
      <c r="L42"/>
    </row>
    <row r="43" spans="1:12" ht="13.15" customHeight="1">
      <c r="A43" s="14" t="s">
        <v>47</v>
      </c>
      <c r="B43" s="15">
        <v>100</v>
      </c>
      <c r="C43" s="16">
        <v>257</v>
      </c>
      <c r="D43" s="17">
        <f t="shared" si="2"/>
        <v>159.72000000000003</v>
      </c>
      <c r="E43" s="17">
        <f t="shared" si="2"/>
        <v>145.20000000000002</v>
      </c>
      <c r="F43" s="17">
        <v>132</v>
      </c>
      <c r="G43" s="17" t="s">
        <v>14</v>
      </c>
      <c r="H43"/>
      <c r="I43"/>
      <c r="J43"/>
      <c r="K43"/>
      <c r="L43"/>
    </row>
    <row r="44" spans="1:12" ht="13.15" customHeight="1" thickBot="1">
      <c r="A44" s="14" t="s">
        <v>48</v>
      </c>
      <c r="B44" s="15">
        <v>100</v>
      </c>
      <c r="C44" s="16">
        <v>260</v>
      </c>
      <c r="D44" s="17">
        <f t="shared" si="2"/>
        <v>212.96000000000004</v>
      </c>
      <c r="E44" s="17">
        <f t="shared" si="2"/>
        <v>193.60000000000002</v>
      </c>
      <c r="F44" s="17">
        <v>176</v>
      </c>
      <c r="G44" s="17" t="s">
        <v>14</v>
      </c>
      <c r="H44"/>
      <c r="I44"/>
      <c r="J44"/>
      <c r="K44"/>
      <c r="L44"/>
    </row>
    <row r="45" spans="1:12" ht="13.15" customHeight="1">
      <c r="A45" s="18" t="s">
        <v>49</v>
      </c>
      <c r="B45" s="18"/>
      <c r="C45" s="18"/>
      <c r="D45" s="18"/>
      <c r="E45" s="18"/>
      <c r="F45" s="18"/>
      <c r="G45" s="18"/>
      <c r="H45"/>
      <c r="I45"/>
      <c r="J45"/>
      <c r="K45"/>
      <c r="L45"/>
    </row>
    <row r="46" spans="1:12" ht="81" customHeight="1">
      <c r="A46" s="19"/>
      <c r="B46" s="19"/>
      <c r="C46" s="19"/>
      <c r="D46" s="19"/>
      <c r="E46" s="19"/>
      <c r="F46" s="19"/>
      <c r="G46" s="19"/>
      <c r="H46"/>
      <c r="I46"/>
      <c r="J46"/>
      <c r="K46"/>
      <c r="L46"/>
    </row>
    <row r="47" spans="1:12" ht="13.15" customHeight="1">
      <c r="A47" s="14" t="s">
        <v>50</v>
      </c>
      <c r="B47" s="16">
        <v>100</v>
      </c>
      <c r="C47" s="16">
        <v>11</v>
      </c>
      <c r="D47" s="17">
        <f>E47*1.1</f>
        <v>31.94400000000001</v>
      </c>
      <c r="E47" s="17">
        <f>F47*1.1</f>
        <v>29.040000000000006</v>
      </c>
      <c r="F47" s="17">
        <v>26.400000000000002</v>
      </c>
      <c r="G47" s="17" t="s">
        <v>14</v>
      </c>
      <c r="H47"/>
      <c r="I47"/>
      <c r="J47"/>
      <c r="K47"/>
      <c r="L47"/>
    </row>
    <row r="48" spans="1:12" ht="13.15" customHeight="1">
      <c r="A48" s="14" t="s">
        <v>51</v>
      </c>
      <c r="B48" s="16">
        <v>100</v>
      </c>
      <c r="C48" s="16">
        <v>12</v>
      </c>
      <c r="D48" s="17">
        <f t="shared" ref="D48:E53" si="3">E48*1.1</f>
        <v>33.275000000000013</v>
      </c>
      <c r="E48" s="17">
        <f t="shared" si="3"/>
        <v>30.250000000000007</v>
      </c>
      <c r="F48" s="17">
        <v>27.500000000000004</v>
      </c>
      <c r="G48" s="17" t="s">
        <v>14</v>
      </c>
      <c r="H48"/>
      <c r="I48"/>
      <c r="J48"/>
      <c r="K48"/>
    </row>
    <row r="49" spans="1:12" ht="13.15" customHeight="1">
      <c r="A49" s="14" t="s">
        <v>52</v>
      </c>
      <c r="B49" s="16">
        <v>100</v>
      </c>
      <c r="C49" s="16">
        <v>12.5</v>
      </c>
      <c r="D49" s="17">
        <f t="shared" si="3"/>
        <v>39.930000000000007</v>
      </c>
      <c r="E49" s="17">
        <f t="shared" si="3"/>
        <v>36.300000000000004</v>
      </c>
      <c r="F49" s="17">
        <v>33</v>
      </c>
      <c r="G49" s="17" t="s">
        <v>14</v>
      </c>
      <c r="H49"/>
      <c r="I49"/>
      <c r="J49"/>
      <c r="K49"/>
    </row>
    <row r="50" spans="1:12" ht="13.15" customHeight="1">
      <c r="A50" s="14" t="s">
        <v>53</v>
      </c>
      <c r="B50" s="16">
        <v>100</v>
      </c>
      <c r="C50" s="16">
        <v>13</v>
      </c>
      <c r="D50" s="17">
        <f t="shared" si="3"/>
        <v>46.585000000000008</v>
      </c>
      <c r="E50" s="17">
        <f t="shared" si="3"/>
        <v>42.35</v>
      </c>
      <c r="F50" s="17">
        <v>38.5</v>
      </c>
      <c r="G50" s="17" t="s">
        <v>14</v>
      </c>
      <c r="H50"/>
      <c r="I50"/>
      <c r="J50"/>
      <c r="K50"/>
    </row>
    <row r="51" spans="1:12" ht="13.15" customHeight="1">
      <c r="A51" s="14" t="s">
        <v>54</v>
      </c>
      <c r="B51" s="16">
        <v>100</v>
      </c>
      <c r="C51" s="16">
        <v>19</v>
      </c>
      <c r="D51" s="17">
        <f t="shared" si="3"/>
        <v>59.895000000000017</v>
      </c>
      <c r="E51" s="17">
        <f t="shared" si="3"/>
        <v>54.45000000000001</v>
      </c>
      <c r="F51" s="17">
        <v>49.500000000000007</v>
      </c>
      <c r="G51" s="17" t="s">
        <v>14</v>
      </c>
      <c r="H51"/>
      <c r="I51"/>
      <c r="J51"/>
      <c r="K51"/>
    </row>
    <row r="52" spans="1:12" ht="13.15" customHeight="1">
      <c r="A52" s="14" t="s">
        <v>55</v>
      </c>
      <c r="B52" s="16">
        <v>50</v>
      </c>
      <c r="C52" s="16">
        <v>38</v>
      </c>
      <c r="D52" s="17">
        <f t="shared" si="3"/>
        <v>79.860000000000014</v>
      </c>
      <c r="E52" s="17">
        <f t="shared" si="3"/>
        <v>72.600000000000009</v>
      </c>
      <c r="F52" s="17">
        <v>66</v>
      </c>
      <c r="G52" s="17" t="s">
        <v>14</v>
      </c>
      <c r="H52"/>
      <c r="I52"/>
      <c r="J52"/>
      <c r="K52"/>
    </row>
    <row r="53" spans="1:12" ht="13.15" customHeight="1" thickBot="1">
      <c r="A53" s="14" t="s">
        <v>56</v>
      </c>
      <c r="B53" s="16">
        <v>50</v>
      </c>
      <c r="C53" s="16">
        <v>60</v>
      </c>
      <c r="D53" s="17">
        <f t="shared" si="3"/>
        <v>119.79000000000003</v>
      </c>
      <c r="E53" s="17">
        <f t="shared" si="3"/>
        <v>108.90000000000002</v>
      </c>
      <c r="F53" s="17">
        <v>99.000000000000014</v>
      </c>
      <c r="G53" s="17" t="s">
        <v>14</v>
      </c>
      <c r="H53"/>
      <c r="I53"/>
      <c r="J53"/>
      <c r="K53"/>
    </row>
    <row r="54" spans="1:12" ht="13.15" customHeight="1">
      <c r="A54" s="18" t="s">
        <v>57</v>
      </c>
      <c r="B54" s="18"/>
      <c r="C54" s="18"/>
      <c r="D54" s="18"/>
      <c r="E54" s="18"/>
      <c r="F54" s="18"/>
      <c r="G54" s="18"/>
      <c r="H54"/>
      <c r="I54"/>
      <c r="J54"/>
      <c r="K54"/>
    </row>
    <row r="55" spans="1:12" ht="81.599999999999994" customHeight="1">
      <c r="A55" s="29"/>
      <c r="B55" s="29"/>
      <c r="C55" s="29"/>
      <c r="D55" s="29"/>
      <c r="E55" s="29"/>
      <c r="F55" s="29"/>
      <c r="G55" s="29"/>
      <c r="H55"/>
      <c r="I55"/>
      <c r="J55"/>
      <c r="K55"/>
    </row>
    <row r="56" spans="1:12" ht="13.15" customHeight="1">
      <c r="A56" s="14" t="s">
        <v>18</v>
      </c>
      <c r="B56" s="15">
        <v>2500</v>
      </c>
      <c r="C56" s="16">
        <v>13</v>
      </c>
      <c r="D56" s="17">
        <f>E56*1.1</f>
        <v>1.4641000000000006</v>
      </c>
      <c r="E56" s="17">
        <f>F56*1.1</f>
        <v>1.3310000000000004</v>
      </c>
      <c r="F56" s="17">
        <v>1.2100000000000002</v>
      </c>
      <c r="G56" s="17" t="s">
        <v>14</v>
      </c>
      <c r="H56"/>
      <c r="I56"/>
      <c r="J56"/>
      <c r="K56"/>
    </row>
    <row r="57" spans="1:12" ht="13.15" customHeight="1">
      <c r="A57" s="14" t="s">
        <v>20</v>
      </c>
      <c r="B57" s="15">
        <v>2000</v>
      </c>
      <c r="C57" s="16">
        <v>14</v>
      </c>
      <c r="D57" s="17">
        <f t="shared" ref="D57:E71" si="4">E57*1.1</f>
        <v>1.8634000000000004</v>
      </c>
      <c r="E57" s="17">
        <f t="shared" si="4"/>
        <v>1.6940000000000002</v>
      </c>
      <c r="F57" s="17">
        <v>1.54</v>
      </c>
      <c r="G57" s="17" t="s">
        <v>14</v>
      </c>
      <c r="H57"/>
      <c r="I57"/>
      <c r="J57"/>
      <c r="K57"/>
    </row>
    <row r="58" spans="1:12" ht="13.15" customHeight="1">
      <c r="A58" s="14" t="s">
        <v>21</v>
      </c>
      <c r="B58" s="15">
        <v>1500</v>
      </c>
      <c r="C58" s="16">
        <v>20</v>
      </c>
      <c r="D58" s="17">
        <f t="shared" si="4"/>
        <v>2.2627000000000006</v>
      </c>
      <c r="E58" s="17">
        <f t="shared" si="4"/>
        <v>2.0570000000000004</v>
      </c>
      <c r="F58" s="17">
        <v>1.87</v>
      </c>
      <c r="G58" s="17" t="s">
        <v>14</v>
      </c>
      <c r="H58"/>
      <c r="I58"/>
      <c r="J58"/>
      <c r="K58"/>
    </row>
    <row r="59" spans="1:12" ht="13.15" customHeight="1">
      <c r="A59" s="14" t="s">
        <v>22</v>
      </c>
      <c r="B59" s="15">
        <v>1000</v>
      </c>
      <c r="C59" s="16">
        <v>40</v>
      </c>
      <c r="D59" s="17">
        <f t="shared" si="4"/>
        <v>3.7268000000000008</v>
      </c>
      <c r="E59" s="17">
        <f t="shared" si="4"/>
        <v>3.3880000000000003</v>
      </c>
      <c r="F59" s="17">
        <v>3.08</v>
      </c>
      <c r="G59" s="17" t="s">
        <v>14</v>
      </c>
      <c r="H59"/>
      <c r="I59"/>
      <c r="J59"/>
      <c r="K59"/>
    </row>
    <row r="60" spans="1:12" ht="13.15" customHeight="1">
      <c r="A60" s="14" t="s">
        <v>23</v>
      </c>
      <c r="B60" s="15">
        <v>500</v>
      </c>
      <c r="C60" s="16">
        <v>65</v>
      </c>
      <c r="D60" s="17">
        <f t="shared" si="4"/>
        <v>6.5884500000000008</v>
      </c>
      <c r="E60" s="17">
        <f t="shared" si="4"/>
        <v>5.9895000000000005</v>
      </c>
      <c r="F60" s="17">
        <v>5.4450000000000003</v>
      </c>
      <c r="G60" s="17" t="s">
        <v>14</v>
      </c>
      <c r="H60"/>
      <c r="I60"/>
      <c r="J60"/>
      <c r="K60"/>
    </row>
    <row r="61" spans="1:12" ht="13.15" customHeight="1">
      <c r="A61" s="14" t="s">
        <v>24</v>
      </c>
      <c r="B61" s="15">
        <v>300</v>
      </c>
      <c r="C61" s="16">
        <v>70</v>
      </c>
      <c r="D61" s="17">
        <f t="shared" si="4"/>
        <v>12.9107</v>
      </c>
      <c r="E61" s="17">
        <f t="shared" si="4"/>
        <v>11.737</v>
      </c>
      <c r="F61" s="17">
        <v>10.67</v>
      </c>
      <c r="G61" s="17" t="s">
        <v>14</v>
      </c>
      <c r="H61"/>
      <c r="I61"/>
      <c r="J61"/>
      <c r="K61"/>
    </row>
    <row r="62" spans="1:12" ht="13.15" customHeight="1">
      <c r="A62" s="14" t="s">
        <v>25</v>
      </c>
      <c r="B62" s="15">
        <v>200</v>
      </c>
      <c r="C62" s="16">
        <v>130</v>
      </c>
      <c r="D62" s="17">
        <f t="shared" si="4"/>
        <v>17.835400000000003</v>
      </c>
      <c r="E62" s="17">
        <f t="shared" si="4"/>
        <v>16.214000000000002</v>
      </c>
      <c r="F62" s="17">
        <v>14.740000000000002</v>
      </c>
      <c r="G62" s="17" t="s">
        <v>14</v>
      </c>
      <c r="H62"/>
      <c r="I62"/>
      <c r="J62"/>
      <c r="K62"/>
    </row>
    <row r="63" spans="1:12" ht="13.15" customHeight="1">
      <c r="A63" s="14" t="s">
        <v>26</v>
      </c>
      <c r="B63" s="15">
        <v>150</v>
      </c>
      <c r="C63" s="16">
        <v>200</v>
      </c>
      <c r="D63" s="17">
        <f t="shared" si="4"/>
        <v>19.299500000000002</v>
      </c>
      <c r="E63" s="17">
        <f t="shared" si="4"/>
        <v>17.545000000000002</v>
      </c>
      <c r="F63" s="17">
        <v>15.950000000000001</v>
      </c>
      <c r="G63" s="17" t="s">
        <v>14</v>
      </c>
      <c r="H63"/>
      <c r="I63"/>
      <c r="J63"/>
      <c r="K63"/>
    </row>
    <row r="64" spans="1:12" ht="13.15" customHeight="1">
      <c r="A64" s="14" t="s">
        <v>58</v>
      </c>
      <c r="B64" s="15">
        <v>100</v>
      </c>
      <c r="C64" s="16">
        <v>270</v>
      </c>
      <c r="D64" s="17">
        <f t="shared" si="4"/>
        <v>24.889700000000005</v>
      </c>
      <c r="E64" s="17">
        <f t="shared" si="4"/>
        <v>22.627000000000002</v>
      </c>
      <c r="F64" s="17">
        <v>20.57</v>
      </c>
      <c r="G64" s="17" t="s">
        <v>14</v>
      </c>
      <c r="H64"/>
      <c r="I64"/>
      <c r="J64"/>
      <c r="K64"/>
      <c r="L64"/>
    </row>
    <row r="65" spans="1:12" ht="13.15" customHeight="1">
      <c r="A65" s="14" t="s">
        <v>59</v>
      </c>
      <c r="B65" s="15">
        <v>80</v>
      </c>
      <c r="C65" s="16">
        <v>380</v>
      </c>
      <c r="D65" s="17">
        <f t="shared" si="4"/>
        <v>49.247000000000014</v>
      </c>
      <c r="E65" s="17">
        <f t="shared" si="4"/>
        <v>44.77000000000001</v>
      </c>
      <c r="F65" s="17">
        <v>40.700000000000003</v>
      </c>
      <c r="G65" s="17" t="s">
        <v>14</v>
      </c>
      <c r="H65"/>
      <c r="I65"/>
      <c r="J65"/>
      <c r="K65"/>
      <c r="L65"/>
    </row>
    <row r="66" spans="1:12" ht="13.15" customHeight="1">
      <c r="A66" s="14" t="s">
        <v>60</v>
      </c>
      <c r="B66" s="15">
        <v>50</v>
      </c>
      <c r="C66" s="16">
        <v>400</v>
      </c>
      <c r="D66" s="17">
        <f t="shared" si="4"/>
        <v>54.571000000000012</v>
      </c>
      <c r="E66" s="17">
        <f t="shared" si="4"/>
        <v>49.610000000000007</v>
      </c>
      <c r="F66" s="17">
        <v>45.1</v>
      </c>
      <c r="G66" s="17" t="s">
        <v>14</v>
      </c>
      <c r="H66"/>
      <c r="I66"/>
      <c r="J66"/>
      <c r="K66"/>
      <c r="L66"/>
    </row>
    <row r="67" spans="1:12" ht="13.15" customHeight="1">
      <c r="A67" s="14" t="s">
        <v>61</v>
      </c>
      <c r="B67" s="15">
        <v>50</v>
      </c>
      <c r="C67" s="16">
        <v>430</v>
      </c>
      <c r="D67" s="17">
        <f t="shared" si="4"/>
        <v>57.233000000000011</v>
      </c>
      <c r="E67" s="17">
        <f t="shared" si="4"/>
        <v>52.030000000000008</v>
      </c>
      <c r="F67" s="17">
        <v>47.300000000000004</v>
      </c>
      <c r="G67" s="17" t="s">
        <v>14</v>
      </c>
      <c r="H67"/>
      <c r="I67"/>
      <c r="J67"/>
      <c r="K67"/>
      <c r="L67"/>
    </row>
    <row r="68" spans="1:12" ht="13.15" customHeight="1">
      <c r="A68" s="14" t="s">
        <v>62</v>
      </c>
      <c r="B68" s="15">
        <v>50</v>
      </c>
      <c r="C68" s="16">
        <v>650</v>
      </c>
      <c r="D68" s="17">
        <f t="shared" si="4"/>
        <v>85.184000000000026</v>
      </c>
      <c r="E68" s="17">
        <f t="shared" si="4"/>
        <v>77.440000000000012</v>
      </c>
      <c r="F68" s="17">
        <v>70.400000000000006</v>
      </c>
      <c r="G68" s="17" t="s">
        <v>14</v>
      </c>
      <c r="H68"/>
      <c r="I68"/>
      <c r="J68"/>
      <c r="K68"/>
      <c r="L68"/>
    </row>
    <row r="69" spans="1:12" ht="13.15" customHeight="1">
      <c r="A69" s="14" t="s">
        <v>63</v>
      </c>
      <c r="B69" s="15">
        <v>25</v>
      </c>
      <c r="C69" s="16">
        <v>720</v>
      </c>
      <c r="D69" s="17">
        <f t="shared" si="4"/>
        <v>113.13500000000003</v>
      </c>
      <c r="E69" s="17">
        <f t="shared" si="4"/>
        <v>102.85000000000002</v>
      </c>
      <c r="F69" s="17">
        <v>93.500000000000014</v>
      </c>
      <c r="G69" s="17" t="s">
        <v>14</v>
      </c>
      <c r="H69"/>
      <c r="I69"/>
      <c r="J69"/>
      <c r="K69"/>
      <c r="L69"/>
    </row>
    <row r="70" spans="1:12" ht="13.15" customHeight="1">
      <c r="A70" s="14" t="s">
        <v>64</v>
      </c>
      <c r="B70" s="15">
        <v>25</v>
      </c>
      <c r="C70" s="16">
        <v>900</v>
      </c>
      <c r="D70" s="17">
        <f t="shared" si="4"/>
        <v>146.41000000000003</v>
      </c>
      <c r="E70" s="17">
        <f t="shared" si="4"/>
        <v>133.10000000000002</v>
      </c>
      <c r="F70" s="17">
        <v>121.00000000000001</v>
      </c>
      <c r="G70" s="17" t="s">
        <v>14</v>
      </c>
      <c r="H70"/>
      <c r="I70"/>
      <c r="J70"/>
      <c r="K70"/>
      <c r="L70"/>
    </row>
    <row r="71" spans="1:12" ht="13.15" customHeight="1" thickBot="1">
      <c r="A71" s="14" t="s">
        <v>65</v>
      </c>
      <c r="B71" s="15">
        <v>25</v>
      </c>
      <c r="C71" s="16">
        <v>1040</v>
      </c>
      <c r="D71" s="17">
        <f t="shared" si="4"/>
        <v>147.74100000000004</v>
      </c>
      <c r="E71" s="17">
        <f t="shared" si="4"/>
        <v>134.31000000000003</v>
      </c>
      <c r="F71" s="17">
        <v>122.10000000000001</v>
      </c>
      <c r="G71" s="17" t="s">
        <v>14</v>
      </c>
      <c r="H71"/>
      <c r="I71"/>
      <c r="J71"/>
      <c r="K71"/>
      <c r="L71"/>
    </row>
    <row r="72" spans="1:12" ht="13.15" customHeight="1">
      <c r="A72" s="18" t="s">
        <v>66</v>
      </c>
      <c r="B72" s="18"/>
      <c r="C72" s="18"/>
      <c r="D72" s="18"/>
      <c r="E72" s="18"/>
      <c r="F72" s="18"/>
      <c r="G72" s="18"/>
      <c r="H72"/>
      <c r="I72"/>
      <c r="J72"/>
      <c r="K72"/>
      <c r="L72"/>
    </row>
    <row r="73" spans="1:12" ht="81.599999999999994" customHeight="1">
      <c r="A73" s="19"/>
      <c r="B73" s="19"/>
      <c r="C73" s="19"/>
      <c r="D73" s="19"/>
      <c r="E73" s="19"/>
      <c r="F73" s="19"/>
      <c r="G73" s="19"/>
      <c r="H73"/>
      <c r="I73"/>
      <c r="J73"/>
      <c r="K73"/>
      <c r="L73"/>
    </row>
    <row r="74" spans="1:12" ht="13.15" customHeight="1">
      <c r="A74" s="14" t="s">
        <v>67</v>
      </c>
      <c r="B74" s="15">
        <v>1500</v>
      </c>
      <c r="C74" s="16">
        <v>12.97</v>
      </c>
      <c r="D74" s="17">
        <f t="shared" ref="D74:E79" si="5">E74*1.1</f>
        <v>2.3425600000000006</v>
      </c>
      <c r="E74" s="17">
        <f t="shared" si="5"/>
        <v>2.1296000000000004</v>
      </c>
      <c r="F74" s="17">
        <v>1.9360000000000004</v>
      </c>
      <c r="G74" s="17" t="s">
        <v>14</v>
      </c>
      <c r="H74"/>
      <c r="I74"/>
      <c r="J74"/>
      <c r="K74"/>
      <c r="L74"/>
    </row>
    <row r="75" spans="1:12" ht="13.15" customHeight="1">
      <c r="A75" s="14" t="s">
        <v>68</v>
      </c>
      <c r="B75" s="15">
        <v>1500</v>
      </c>
      <c r="C75" s="16">
        <v>12.97</v>
      </c>
      <c r="D75" s="17">
        <f t="shared" si="5"/>
        <v>3.2942250000000004</v>
      </c>
      <c r="E75" s="17">
        <f t="shared" si="5"/>
        <v>2.9947500000000002</v>
      </c>
      <c r="F75" s="17">
        <v>2.7225000000000001</v>
      </c>
      <c r="G75" s="17" t="s">
        <v>14</v>
      </c>
      <c r="H75"/>
      <c r="I75"/>
      <c r="J75"/>
      <c r="K75"/>
      <c r="L75"/>
    </row>
    <row r="76" spans="1:12" ht="13.15" customHeight="1">
      <c r="A76" s="14" t="s">
        <v>69</v>
      </c>
      <c r="B76" s="15">
        <v>750</v>
      </c>
      <c r="C76" s="16">
        <v>25.93</v>
      </c>
      <c r="D76" s="17">
        <f t="shared" si="5"/>
        <v>3.9677110000000013</v>
      </c>
      <c r="E76" s="17">
        <f t="shared" si="5"/>
        <v>3.6070100000000007</v>
      </c>
      <c r="F76" s="17">
        <v>3.2791000000000006</v>
      </c>
      <c r="G76" s="17" t="s">
        <v>14</v>
      </c>
      <c r="H76"/>
      <c r="I76"/>
      <c r="J76"/>
      <c r="K76"/>
      <c r="L76"/>
    </row>
    <row r="77" spans="1:12" ht="13.15" customHeight="1">
      <c r="A77" s="14" t="s">
        <v>70</v>
      </c>
      <c r="B77" s="15">
        <v>500</v>
      </c>
      <c r="C77" s="16">
        <v>38.9</v>
      </c>
      <c r="D77" s="17">
        <f t="shared" si="5"/>
        <v>5.0511450000000018</v>
      </c>
      <c r="E77" s="17">
        <f t="shared" si="5"/>
        <v>4.5919500000000015</v>
      </c>
      <c r="F77" s="17">
        <v>4.174500000000001</v>
      </c>
      <c r="G77" s="17" t="s">
        <v>14</v>
      </c>
      <c r="H77"/>
      <c r="I77"/>
      <c r="J77"/>
      <c r="K77"/>
      <c r="L77"/>
    </row>
    <row r="78" spans="1:12" ht="13.15" customHeight="1">
      <c r="A78" s="14" t="s">
        <v>71</v>
      </c>
      <c r="B78" s="15">
        <v>500</v>
      </c>
      <c r="C78" s="16">
        <v>38.9</v>
      </c>
      <c r="D78" s="17">
        <f t="shared" si="5"/>
        <v>6.5006040000000027</v>
      </c>
      <c r="E78" s="17">
        <f t="shared" si="5"/>
        <v>5.9096400000000022</v>
      </c>
      <c r="F78" s="17">
        <v>5.3724000000000016</v>
      </c>
      <c r="G78" s="17" t="s">
        <v>14</v>
      </c>
      <c r="H78"/>
      <c r="I78"/>
      <c r="J78"/>
      <c r="K78"/>
      <c r="L78"/>
    </row>
    <row r="79" spans="1:12" ht="13.15" customHeight="1" thickBot="1">
      <c r="A79" s="14" t="s">
        <v>72</v>
      </c>
      <c r="B79" s="15">
        <v>250</v>
      </c>
      <c r="C79" s="16">
        <v>77.8</v>
      </c>
      <c r="D79" s="17">
        <f t="shared" si="5"/>
        <v>13.660053000000005</v>
      </c>
      <c r="E79" s="17">
        <f t="shared" si="5"/>
        <v>12.418230000000003</v>
      </c>
      <c r="F79" s="17">
        <v>11.289300000000003</v>
      </c>
      <c r="G79" s="17" t="s">
        <v>14</v>
      </c>
      <c r="H79"/>
      <c r="I79"/>
      <c r="J79"/>
      <c r="K79"/>
      <c r="L79"/>
    </row>
    <row r="80" spans="1:12" ht="13.15" customHeight="1">
      <c r="A80" s="18" t="s">
        <v>73</v>
      </c>
      <c r="B80" s="30"/>
      <c r="C80" s="30"/>
      <c r="D80" s="30"/>
      <c r="E80" s="30"/>
      <c r="F80" s="30"/>
      <c r="G80" s="30"/>
      <c r="H80"/>
      <c r="I80"/>
      <c r="J80"/>
      <c r="K80"/>
      <c r="L80"/>
    </row>
    <row r="81" spans="1:12" ht="85.15" customHeight="1">
      <c r="A81" s="31"/>
      <c r="B81" s="31"/>
      <c r="C81" s="31"/>
      <c r="D81" s="31"/>
      <c r="E81" s="31"/>
      <c r="F81" s="31"/>
      <c r="G81" s="31"/>
      <c r="H81"/>
      <c r="I81"/>
      <c r="J81"/>
      <c r="K81"/>
      <c r="L81"/>
    </row>
    <row r="82" spans="1:12" ht="13.15" customHeight="1">
      <c r="A82" s="14" t="s">
        <v>67</v>
      </c>
      <c r="B82" s="15">
        <v>1500</v>
      </c>
      <c r="C82" s="16">
        <v>10.6</v>
      </c>
      <c r="D82" s="17">
        <f t="shared" ref="D82:E87" si="6">E82*1.1</f>
        <v>3.4606000000000012</v>
      </c>
      <c r="E82" s="17">
        <f t="shared" si="6"/>
        <v>3.1460000000000008</v>
      </c>
      <c r="F82" s="17">
        <v>2.8600000000000003</v>
      </c>
      <c r="G82" s="17" t="s">
        <v>14</v>
      </c>
      <c r="H82"/>
      <c r="I82"/>
      <c r="J82"/>
      <c r="K82"/>
      <c r="L82"/>
    </row>
    <row r="83" spans="1:12" ht="13.15" customHeight="1">
      <c r="A83" s="14" t="s">
        <v>68</v>
      </c>
      <c r="B83" s="15">
        <v>1500</v>
      </c>
      <c r="C83" s="16">
        <v>14</v>
      </c>
      <c r="D83" s="17">
        <f t="shared" si="6"/>
        <v>4.126100000000001</v>
      </c>
      <c r="E83" s="17">
        <f t="shared" si="6"/>
        <v>3.7510000000000008</v>
      </c>
      <c r="F83" s="17">
        <v>3.4100000000000006</v>
      </c>
      <c r="G83" s="17" t="s">
        <v>14</v>
      </c>
      <c r="H83"/>
      <c r="I83"/>
      <c r="J83"/>
      <c r="K83"/>
      <c r="L83"/>
    </row>
    <row r="84" spans="1:12" ht="13.15" customHeight="1">
      <c r="A84" s="14" t="s">
        <v>69</v>
      </c>
      <c r="B84" s="15">
        <v>750</v>
      </c>
      <c r="C84" s="16">
        <v>22.8</v>
      </c>
      <c r="D84" s="17">
        <f t="shared" si="6"/>
        <v>4.9247000000000005</v>
      </c>
      <c r="E84" s="17">
        <f t="shared" si="6"/>
        <v>4.4770000000000003</v>
      </c>
      <c r="F84" s="17">
        <v>4.07</v>
      </c>
      <c r="G84" s="17" t="s">
        <v>14</v>
      </c>
      <c r="H84"/>
      <c r="I84"/>
      <c r="J84"/>
      <c r="K84"/>
      <c r="L84"/>
    </row>
    <row r="85" spans="1:12" ht="13.15" customHeight="1">
      <c r="A85" s="14" t="s">
        <v>70</v>
      </c>
      <c r="B85" s="15">
        <v>500</v>
      </c>
      <c r="C85" s="16">
        <v>37.799999999999997</v>
      </c>
      <c r="D85" s="17">
        <f t="shared" si="6"/>
        <v>7.3870500000000021</v>
      </c>
      <c r="E85" s="17">
        <f t="shared" si="6"/>
        <v>6.7155000000000014</v>
      </c>
      <c r="F85" s="17">
        <v>6.1050000000000004</v>
      </c>
      <c r="G85" s="17" t="s">
        <v>14</v>
      </c>
      <c r="H85"/>
      <c r="I85"/>
      <c r="J85"/>
      <c r="K85"/>
      <c r="L85"/>
    </row>
    <row r="86" spans="1:12" ht="13.15" customHeight="1">
      <c r="A86" s="14" t="s">
        <v>71</v>
      </c>
      <c r="B86" s="15">
        <v>500</v>
      </c>
      <c r="C86" s="16">
        <v>56</v>
      </c>
      <c r="D86" s="17">
        <f t="shared" si="6"/>
        <v>11.845900000000004</v>
      </c>
      <c r="E86" s="17">
        <f t="shared" si="6"/>
        <v>10.769000000000002</v>
      </c>
      <c r="F86" s="17">
        <v>9.7900000000000009</v>
      </c>
      <c r="G86" s="17" t="s">
        <v>14</v>
      </c>
      <c r="H86"/>
      <c r="I86"/>
      <c r="J86"/>
      <c r="K86"/>
      <c r="L86"/>
    </row>
    <row r="87" spans="1:12" ht="13.15" customHeight="1" thickBot="1">
      <c r="A87" s="14" t="s">
        <v>72</v>
      </c>
      <c r="B87" s="15">
        <v>250</v>
      </c>
      <c r="C87" s="16">
        <v>99.8</v>
      </c>
      <c r="D87" s="17">
        <f t="shared" si="6"/>
        <v>23.292500000000004</v>
      </c>
      <c r="E87" s="17">
        <f t="shared" si="6"/>
        <v>21.175000000000001</v>
      </c>
      <c r="F87" s="17">
        <v>19.25</v>
      </c>
      <c r="G87" s="17" t="s">
        <v>14</v>
      </c>
      <c r="H87"/>
      <c r="I87"/>
      <c r="J87"/>
      <c r="K87"/>
      <c r="L87"/>
    </row>
    <row r="88" spans="1:12" ht="13.15" customHeight="1">
      <c r="A88" s="18" t="s">
        <v>74</v>
      </c>
      <c r="B88" s="18"/>
      <c r="C88" s="18"/>
      <c r="D88" s="18"/>
      <c r="E88" s="18"/>
      <c r="F88" s="18"/>
      <c r="G88" s="18"/>
      <c r="H88"/>
      <c r="I88"/>
      <c r="J88"/>
      <c r="K88"/>
      <c r="L88"/>
    </row>
    <row r="89" spans="1:12" ht="81.599999999999994" customHeight="1">
      <c r="A89" s="19"/>
      <c r="B89" s="19"/>
      <c r="C89" s="19"/>
      <c r="D89" s="19"/>
      <c r="E89" s="19"/>
      <c r="F89" s="19"/>
      <c r="G89" s="19"/>
      <c r="H89"/>
      <c r="I89"/>
      <c r="J89"/>
      <c r="K89"/>
      <c r="L89"/>
    </row>
    <row r="90" spans="1:12" ht="13.15" customHeight="1">
      <c r="A90" s="14" t="s">
        <v>75</v>
      </c>
      <c r="B90" s="15">
        <v>1000</v>
      </c>
      <c r="C90" s="16"/>
      <c r="D90" s="17">
        <f>E90*1.1</f>
        <v>1.5730000000000004</v>
      </c>
      <c r="E90" s="17">
        <f>F90*1.1</f>
        <v>1.4300000000000002</v>
      </c>
      <c r="F90" s="17">
        <v>1.3</v>
      </c>
      <c r="G90" s="17" t="s">
        <v>14</v>
      </c>
      <c r="H90"/>
      <c r="I90"/>
      <c r="J90"/>
      <c r="K90"/>
      <c r="L90"/>
    </row>
    <row r="91" spans="1:12" ht="13.15" customHeight="1">
      <c r="A91" s="14" t="s">
        <v>76</v>
      </c>
      <c r="B91" s="15">
        <v>1000</v>
      </c>
      <c r="C91" s="16"/>
      <c r="D91" s="17">
        <f t="shared" ref="D91:E104" si="7">E91*1.1</f>
        <v>2.1780000000000004</v>
      </c>
      <c r="E91" s="17">
        <f t="shared" si="7"/>
        <v>1.9800000000000002</v>
      </c>
      <c r="F91" s="17">
        <v>1.8</v>
      </c>
      <c r="G91" s="17" t="s">
        <v>14</v>
      </c>
      <c r="H91"/>
      <c r="I91"/>
      <c r="J91"/>
      <c r="K91"/>
      <c r="L91"/>
    </row>
    <row r="92" spans="1:12" ht="13.15" customHeight="1">
      <c r="A92" s="14" t="s">
        <v>50</v>
      </c>
      <c r="B92" s="15">
        <v>1000</v>
      </c>
      <c r="C92" s="16"/>
      <c r="D92" s="17">
        <f t="shared" si="7"/>
        <v>2.9282000000000012</v>
      </c>
      <c r="E92" s="17">
        <f t="shared" si="7"/>
        <v>2.6620000000000008</v>
      </c>
      <c r="F92" s="17">
        <v>2.4200000000000004</v>
      </c>
      <c r="G92" s="17" t="s">
        <v>14</v>
      </c>
      <c r="H92"/>
      <c r="I92"/>
      <c r="J92"/>
      <c r="K92"/>
      <c r="L92"/>
    </row>
    <row r="93" spans="1:12" ht="13.15" customHeight="1">
      <c r="A93" s="14" t="s">
        <v>77</v>
      </c>
      <c r="B93" s="15">
        <v>1000</v>
      </c>
      <c r="C93" s="16"/>
      <c r="D93" s="17">
        <f t="shared" si="7"/>
        <v>3.1944000000000008</v>
      </c>
      <c r="E93" s="17">
        <f t="shared" si="7"/>
        <v>2.9040000000000004</v>
      </c>
      <c r="F93" s="17">
        <v>2.64</v>
      </c>
      <c r="G93" s="17" t="s">
        <v>14</v>
      </c>
      <c r="H93"/>
      <c r="I93"/>
      <c r="J93"/>
      <c r="K93"/>
      <c r="L93"/>
    </row>
    <row r="94" spans="1:12" ht="13.15" customHeight="1">
      <c r="A94" s="14" t="s">
        <v>51</v>
      </c>
      <c r="B94" s="15">
        <v>1000</v>
      </c>
      <c r="C94" s="16"/>
      <c r="D94" s="17">
        <f t="shared" si="7"/>
        <v>3.3275000000000006</v>
      </c>
      <c r="E94" s="17">
        <f t="shared" si="7"/>
        <v>3.0250000000000004</v>
      </c>
      <c r="F94" s="17">
        <v>2.75</v>
      </c>
      <c r="G94" s="17" t="s">
        <v>14</v>
      </c>
      <c r="H94"/>
      <c r="I94"/>
      <c r="J94"/>
      <c r="K94"/>
      <c r="L94"/>
    </row>
    <row r="95" spans="1:12" ht="13.15" customHeight="1">
      <c r="A95" s="14" t="s">
        <v>52</v>
      </c>
      <c r="B95" s="15">
        <v>500</v>
      </c>
      <c r="C95" s="16"/>
      <c r="D95" s="17">
        <f t="shared" si="7"/>
        <v>3.7268000000000008</v>
      </c>
      <c r="E95" s="17">
        <f t="shared" si="7"/>
        <v>3.3880000000000003</v>
      </c>
      <c r="F95" s="17">
        <v>3.08</v>
      </c>
      <c r="G95" s="17" t="s">
        <v>14</v>
      </c>
      <c r="H95"/>
      <c r="I95"/>
      <c r="J95"/>
      <c r="K95"/>
      <c r="L95"/>
    </row>
    <row r="96" spans="1:12" ht="13.15" customHeight="1">
      <c r="A96" s="14" t="s">
        <v>53</v>
      </c>
      <c r="B96" s="15">
        <v>500</v>
      </c>
      <c r="C96" s="16"/>
      <c r="D96" s="17">
        <f t="shared" si="7"/>
        <v>4.0462400000000009</v>
      </c>
      <c r="E96" s="17">
        <f t="shared" si="7"/>
        <v>3.6784000000000008</v>
      </c>
      <c r="F96" s="17">
        <v>3.3440000000000003</v>
      </c>
      <c r="G96" s="17" t="s">
        <v>14</v>
      </c>
      <c r="H96"/>
      <c r="I96"/>
      <c r="J96"/>
      <c r="K96"/>
    </row>
    <row r="97" spans="1:12" ht="13.15" customHeight="1">
      <c r="A97" s="14" t="s">
        <v>54</v>
      </c>
      <c r="B97" s="15">
        <v>500</v>
      </c>
      <c r="C97" s="16"/>
      <c r="D97" s="17">
        <f t="shared" si="7"/>
        <v>6.4952800000000011</v>
      </c>
      <c r="E97" s="17">
        <f t="shared" si="7"/>
        <v>5.9048000000000007</v>
      </c>
      <c r="F97" s="17">
        <v>5.3680000000000003</v>
      </c>
      <c r="G97" s="17" t="s">
        <v>14</v>
      </c>
      <c r="H97"/>
      <c r="I97"/>
      <c r="J97"/>
      <c r="K97"/>
    </row>
    <row r="98" spans="1:12" ht="13.15" customHeight="1">
      <c r="A98" s="14" t="s">
        <v>55</v>
      </c>
      <c r="B98" s="15">
        <v>100</v>
      </c>
      <c r="C98" s="16"/>
      <c r="D98" s="17">
        <f t="shared" si="7"/>
        <v>11.446600000000004</v>
      </c>
      <c r="E98" s="17">
        <f t="shared" si="7"/>
        <v>10.406000000000002</v>
      </c>
      <c r="F98" s="17">
        <v>9.4600000000000009</v>
      </c>
      <c r="G98" s="17" t="s">
        <v>14</v>
      </c>
      <c r="H98"/>
      <c r="I98"/>
      <c r="J98"/>
      <c r="K98"/>
    </row>
    <row r="99" spans="1:12" ht="13.15" customHeight="1">
      <c r="A99" s="14" t="s">
        <v>56</v>
      </c>
      <c r="B99" s="15">
        <v>50</v>
      </c>
      <c r="C99" s="16"/>
      <c r="D99" s="17">
        <f t="shared" si="7"/>
        <v>14.933820000000004</v>
      </c>
      <c r="E99" s="17">
        <f t="shared" si="7"/>
        <v>13.576200000000004</v>
      </c>
      <c r="F99" s="17">
        <v>12.342000000000002</v>
      </c>
      <c r="G99" s="17" t="s">
        <v>14</v>
      </c>
      <c r="H99"/>
      <c r="I99"/>
      <c r="J99"/>
      <c r="K99"/>
    </row>
    <row r="100" spans="1:12" ht="13.15" customHeight="1">
      <c r="A100" s="14" t="s">
        <v>78</v>
      </c>
      <c r="B100" s="15">
        <v>20</v>
      </c>
      <c r="C100" s="16"/>
      <c r="D100" s="17">
        <f t="shared" si="7"/>
        <v>18.248010000000004</v>
      </c>
      <c r="E100" s="17">
        <f t="shared" si="7"/>
        <v>16.589100000000002</v>
      </c>
      <c r="F100" s="17">
        <v>15.081000000000001</v>
      </c>
      <c r="G100" s="17" t="s">
        <v>14</v>
      </c>
      <c r="H100"/>
      <c r="I100"/>
      <c r="J100"/>
      <c r="K100"/>
    </row>
    <row r="101" spans="1:12" ht="13.15" customHeight="1">
      <c r="A101" s="14" t="s">
        <v>79</v>
      </c>
      <c r="B101" s="15">
        <v>20</v>
      </c>
      <c r="C101" s="16"/>
      <c r="D101" s="17">
        <f t="shared" si="7"/>
        <v>34.592690000000005</v>
      </c>
      <c r="E101" s="17">
        <f t="shared" si="7"/>
        <v>31.447900000000004</v>
      </c>
      <c r="F101" s="17">
        <v>28.589000000000002</v>
      </c>
      <c r="G101" s="17" t="s">
        <v>14</v>
      </c>
      <c r="H101"/>
      <c r="I101"/>
      <c r="J101"/>
      <c r="K101"/>
    </row>
    <row r="102" spans="1:12" ht="13.15" customHeight="1">
      <c r="A102" s="14" t="s">
        <v>80</v>
      </c>
      <c r="B102" s="15">
        <v>10</v>
      </c>
      <c r="C102" s="16"/>
      <c r="D102" s="17">
        <f t="shared" si="7"/>
        <v>74.509380000000021</v>
      </c>
      <c r="E102" s="17">
        <f t="shared" si="7"/>
        <v>67.735800000000012</v>
      </c>
      <c r="F102" s="17">
        <v>61.578000000000003</v>
      </c>
      <c r="G102" s="17" t="s">
        <v>14</v>
      </c>
      <c r="H102"/>
      <c r="I102"/>
      <c r="J102"/>
      <c r="K102"/>
    </row>
    <row r="103" spans="1:12" ht="13.15" customHeight="1">
      <c r="A103" s="14" t="s">
        <v>81</v>
      </c>
      <c r="B103" s="15">
        <v>10</v>
      </c>
      <c r="C103" s="16"/>
      <c r="D103" s="17">
        <f t="shared" si="7"/>
        <v>136.57391000000004</v>
      </c>
      <c r="E103" s="17">
        <f t="shared" si="7"/>
        <v>124.15810000000002</v>
      </c>
      <c r="F103" s="17">
        <v>112.87100000000001</v>
      </c>
      <c r="G103" s="17" t="s">
        <v>14</v>
      </c>
      <c r="H103"/>
      <c r="I103"/>
      <c r="J103"/>
      <c r="K103"/>
    </row>
    <row r="104" spans="1:12" ht="13.15" customHeight="1" thickBot="1">
      <c r="A104" s="14" t="s">
        <v>82</v>
      </c>
      <c r="B104" s="15">
        <v>10</v>
      </c>
      <c r="C104" s="16"/>
      <c r="D104" s="17">
        <f t="shared" si="7"/>
        <v>318.65471000000002</v>
      </c>
      <c r="E104" s="17">
        <f t="shared" si="7"/>
        <v>289.68610000000001</v>
      </c>
      <c r="F104" s="17">
        <v>263.351</v>
      </c>
      <c r="G104" s="17" t="s">
        <v>14</v>
      </c>
      <c r="H104"/>
      <c r="I104"/>
      <c r="J104"/>
      <c r="K104"/>
    </row>
    <row r="105" spans="1:12" ht="13.15" customHeight="1">
      <c r="A105" s="18" t="s">
        <v>83</v>
      </c>
      <c r="B105" s="18"/>
      <c r="C105" s="18"/>
      <c r="D105" s="18"/>
      <c r="E105" s="18"/>
      <c r="F105" s="18"/>
      <c r="G105" s="18"/>
      <c r="H105"/>
      <c r="I105"/>
      <c r="J105"/>
      <c r="K105"/>
    </row>
    <row r="106" spans="1:12" ht="81.599999999999994" customHeight="1">
      <c r="A106" s="19"/>
      <c r="B106" s="19"/>
      <c r="C106" s="19"/>
      <c r="D106" s="19"/>
      <c r="E106" s="19"/>
      <c r="F106" s="19"/>
      <c r="G106" s="19"/>
      <c r="H106"/>
      <c r="I106"/>
      <c r="J106"/>
      <c r="K106"/>
    </row>
    <row r="107" spans="1:12" ht="13.15" customHeight="1">
      <c r="A107" s="14" t="s">
        <v>16</v>
      </c>
      <c r="B107" s="15">
        <v>50</v>
      </c>
      <c r="C107" s="16">
        <v>78</v>
      </c>
      <c r="D107" s="17">
        <f>E107*1.1</f>
        <v>14.374800000000004</v>
      </c>
      <c r="E107" s="17">
        <f>F107*1.1</f>
        <v>13.068000000000003</v>
      </c>
      <c r="F107" s="17">
        <v>11.880000000000003</v>
      </c>
      <c r="G107" s="17" t="s">
        <v>14</v>
      </c>
      <c r="H107"/>
      <c r="I107"/>
      <c r="J107"/>
      <c r="K107"/>
    </row>
    <row r="108" spans="1:12" ht="13.15" customHeight="1">
      <c r="A108" s="14" t="s">
        <v>18</v>
      </c>
      <c r="B108" s="15">
        <v>50</v>
      </c>
      <c r="C108" s="16">
        <v>163</v>
      </c>
      <c r="D108" s="17">
        <f t="shared" ref="D108:E115" si="8">E108*1.1</f>
        <v>18.767100000000006</v>
      </c>
      <c r="E108" s="17">
        <f t="shared" si="8"/>
        <v>17.061000000000003</v>
      </c>
      <c r="F108" s="17">
        <v>15.510000000000002</v>
      </c>
      <c r="G108" s="17" t="s">
        <v>14</v>
      </c>
      <c r="H108"/>
      <c r="I108"/>
      <c r="J108"/>
      <c r="K108"/>
    </row>
    <row r="109" spans="1:12" ht="13.15" customHeight="1">
      <c r="A109" s="14" t="s">
        <v>19</v>
      </c>
      <c r="B109" s="15">
        <v>50</v>
      </c>
      <c r="C109" s="16">
        <v>320</v>
      </c>
      <c r="D109" s="17">
        <f t="shared" si="8"/>
        <v>35.27150000000001</v>
      </c>
      <c r="E109" s="17">
        <f t="shared" si="8"/>
        <v>32.065000000000005</v>
      </c>
      <c r="F109" s="17">
        <v>29.150000000000002</v>
      </c>
      <c r="G109" s="17" t="s">
        <v>14</v>
      </c>
      <c r="H109"/>
      <c r="I109"/>
      <c r="J109"/>
      <c r="K109"/>
    </row>
    <row r="110" spans="1:12" ht="13.15" customHeight="1">
      <c r="A110" s="14" t="s">
        <v>20</v>
      </c>
      <c r="B110" s="15">
        <v>30</v>
      </c>
      <c r="C110" s="16">
        <v>499.995</v>
      </c>
      <c r="D110" s="17">
        <f t="shared" si="8"/>
        <v>53.240000000000009</v>
      </c>
      <c r="E110" s="17">
        <f t="shared" si="8"/>
        <v>48.400000000000006</v>
      </c>
      <c r="F110" s="17">
        <v>44</v>
      </c>
      <c r="G110" s="17" t="s">
        <v>14</v>
      </c>
      <c r="H110"/>
      <c r="I110"/>
      <c r="J110"/>
      <c r="K110"/>
    </row>
    <row r="111" spans="1:12" ht="13.15" customHeight="1">
      <c r="A111" s="14" t="s">
        <v>21</v>
      </c>
      <c r="B111" s="15">
        <v>30</v>
      </c>
      <c r="C111" s="16">
        <v>799.99199999999996</v>
      </c>
      <c r="D111" s="17">
        <f t="shared" si="8"/>
        <v>70.543000000000021</v>
      </c>
      <c r="E111" s="17">
        <f t="shared" si="8"/>
        <v>64.13000000000001</v>
      </c>
      <c r="F111" s="17">
        <v>58.300000000000004</v>
      </c>
      <c r="G111" s="17" t="s">
        <v>14</v>
      </c>
      <c r="H111"/>
      <c r="I111"/>
      <c r="J111"/>
      <c r="K111"/>
    </row>
    <row r="112" spans="1:12" ht="13.15" customHeight="1">
      <c r="A112" s="14" t="s">
        <v>22</v>
      </c>
      <c r="B112" s="15">
        <v>15</v>
      </c>
      <c r="C112" s="16">
        <v>1399.9859999999999</v>
      </c>
      <c r="D112" s="17">
        <f t="shared" si="8"/>
        <v>126.44500000000005</v>
      </c>
      <c r="E112" s="17">
        <f t="shared" si="8"/>
        <v>114.95000000000003</v>
      </c>
      <c r="F112" s="17">
        <v>104.50000000000001</v>
      </c>
      <c r="G112" s="17" t="s">
        <v>14</v>
      </c>
      <c r="H112"/>
      <c r="I112"/>
      <c r="J112"/>
      <c r="K112"/>
      <c r="L112"/>
    </row>
    <row r="113" spans="1:15" ht="13.15" customHeight="1">
      <c r="A113" s="14" t="s">
        <v>23</v>
      </c>
      <c r="B113" s="15">
        <v>15</v>
      </c>
      <c r="C113" s="16">
        <v>2199.9780000000001</v>
      </c>
      <c r="D113" s="17">
        <f t="shared" si="8"/>
        <v>206.30500000000004</v>
      </c>
      <c r="E113" s="17">
        <f t="shared" si="8"/>
        <v>187.55</v>
      </c>
      <c r="F113" s="17">
        <v>170.5</v>
      </c>
      <c r="G113" s="17" t="s">
        <v>14</v>
      </c>
      <c r="H113"/>
      <c r="I113"/>
      <c r="J113"/>
      <c r="K113"/>
      <c r="L113"/>
    </row>
    <row r="114" spans="1:15" ht="13.15" customHeight="1">
      <c r="A114" s="14" t="s">
        <v>24</v>
      </c>
      <c r="B114" s="15">
        <v>10</v>
      </c>
      <c r="C114" s="16">
        <v>3100</v>
      </c>
      <c r="D114" s="17">
        <f t="shared" si="8"/>
        <v>395.30700000000007</v>
      </c>
      <c r="E114" s="17">
        <f t="shared" si="8"/>
        <v>359.37000000000006</v>
      </c>
      <c r="F114" s="17">
        <v>326.70000000000005</v>
      </c>
      <c r="G114" s="17" t="s">
        <v>14</v>
      </c>
      <c r="H114"/>
      <c r="I114"/>
      <c r="J114"/>
      <c r="K114"/>
      <c r="L114"/>
    </row>
    <row r="115" spans="1:15" ht="13.15" customHeight="1" thickBot="1">
      <c r="A115" s="14" t="s">
        <v>25</v>
      </c>
      <c r="B115" s="15">
        <v>10</v>
      </c>
      <c r="C115" s="16">
        <v>4400</v>
      </c>
      <c r="D115" s="17">
        <f t="shared" si="8"/>
        <v>585.6400000000001</v>
      </c>
      <c r="E115" s="17">
        <f t="shared" si="8"/>
        <v>532.40000000000009</v>
      </c>
      <c r="F115" s="17">
        <v>484.00000000000006</v>
      </c>
      <c r="G115" s="17" t="s">
        <v>14</v>
      </c>
      <c r="H115"/>
      <c r="I115"/>
      <c r="J115"/>
      <c r="K115"/>
      <c r="L115"/>
    </row>
    <row r="116" spans="1:15" ht="13.15" customHeight="1">
      <c r="A116" s="18" t="s">
        <v>84</v>
      </c>
      <c r="B116" s="18"/>
      <c r="C116" s="18"/>
      <c r="D116" s="18"/>
      <c r="E116" s="18"/>
      <c r="F116" s="18"/>
      <c r="G116" s="18"/>
      <c r="H116"/>
      <c r="I116"/>
      <c r="J116"/>
      <c r="K116"/>
      <c r="L116"/>
    </row>
    <row r="117" spans="1:15" ht="79.150000000000006" customHeight="1">
      <c r="A117" s="19"/>
      <c r="B117" s="19"/>
      <c r="C117" s="19"/>
      <c r="D117" s="19"/>
      <c r="E117" s="19"/>
      <c r="F117" s="19"/>
      <c r="G117" s="19"/>
      <c r="H117"/>
      <c r="I117"/>
      <c r="J117"/>
      <c r="K117"/>
      <c r="L117"/>
    </row>
    <row r="118" spans="1:15" ht="13.15" customHeight="1">
      <c r="A118" s="14" t="s">
        <v>16</v>
      </c>
      <c r="B118" s="15">
        <v>50</v>
      </c>
      <c r="C118" s="16">
        <v>68</v>
      </c>
      <c r="D118" s="17">
        <f>E118*1.1</f>
        <v>12.644500000000004</v>
      </c>
      <c r="E118" s="17">
        <f>F118*1.1</f>
        <v>11.495000000000003</v>
      </c>
      <c r="F118" s="17">
        <v>10.450000000000001</v>
      </c>
      <c r="G118" s="17" t="s">
        <v>14</v>
      </c>
      <c r="H118"/>
      <c r="I118"/>
      <c r="J118"/>
      <c r="K118"/>
      <c r="L118"/>
    </row>
    <row r="119" spans="1:15" ht="13.15" customHeight="1">
      <c r="A119" s="14" t="s">
        <v>18</v>
      </c>
      <c r="B119" s="15">
        <v>50</v>
      </c>
      <c r="C119" s="16">
        <v>150</v>
      </c>
      <c r="D119" s="17">
        <f t="shared" ref="D119:E126" si="9">E119*1.1</f>
        <v>18.234700000000004</v>
      </c>
      <c r="E119" s="17">
        <f t="shared" si="9"/>
        <v>16.577000000000002</v>
      </c>
      <c r="F119" s="17">
        <v>15.07</v>
      </c>
      <c r="G119" s="17" t="s">
        <v>14</v>
      </c>
      <c r="H119"/>
      <c r="I119"/>
      <c r="J119"/>
      <c r="K119"/>
      <c r="L119"/>
    </row>
    <row r="120" spans="1:15" ht="13.15" customHeight="1">
      <c r="A120" s="14" t="s">
        <v>19</v>
      </c>
      <c r="B120" s="15">
        <v>50</v>
      </c>
      <c r="C120" s="16">
        <v>270</v>
      </c>
      <c r="D120" s="17">
        <f t="shared" si="9"/>
        <v>29.282000000000007</v>
      </c>
      <c r="E120" s="17">
        <f t="shared" si="9"/>
        <v>26.620000000000005</v>
      </c>
      <c r="F120" s="17">
        <v>24.200000000000003</v>
      </c>
      <c r="G120" s="17" t="s">
        <v>14</v>
      </c>
      <c r="H120"/>
      <c r="I120"/>
      <c r="J120"/>
      <c r="K120"/>
      <c r="L120"/>
    </row>
    <row r="121" spans="1:15" ht="13.15" customHeight="1">
      <c r="A121" s="14" t="s">
        <v>20</v>
      </c>
      <c r="B121" s="15">
        <v>30</v>
      </c>
      <c r="C121" s="16">
        <v>429.9957</v>
      </c>
      <c r="D121" s="17">
        <f t="shared" si="9"/>
        <v>41.26100000000001</v>
      </c>
      <c r="E121" s="17">
        <f t="shared" si="9"/>
        <v>37.510000000000005</v>
      </c>
      <c r="F121" s="17">
        <v>34.1</v>
      </c>
      <c r="G121" s="17" t="s">
        <v>14</v>
      </c>
      <c r="H121"/>
      <c r="I121"/>
      <c r="J121"/>
      <c r="K121"/>
      <c r="L121"/>
    </row>
    <row r="122" spans="1:15" ht="13.15" customHeight="1">
      <c r="A122" s="14" t="s">
        <v>21</v>
      </c>
      <c r="B122" s="15">
        <v>30</v>
      </c>
      <c r="C122" s="16">
        <v>629.99369999999988</v>
      </c>
      <c r="D122" s="17">
        <f t="shared" si="9"/>
        <v>66.150700000000015</v>
      </c>
      <c r="E122" s="17">
        <f t="shared" si="9"/>
        <v>60.137000000000015</v>
      </c>
      <c r="F122" s="17">
        <v>54.670000000000009</v>
      </c>
      <c r="G122" s="17" t="s">
        <v>14</v>
      </c>
      <c r="H122"/>
      <c r="I122"/>
      <c r="J122"/>
      <c r="K122"/>
      <c r="L122"/>
    </row>
    <row r="123" spans="1:15" ht="13.15" customHeight="1">
      <c r="A123" s="14" t="s">
        <v>22</v>
      </c>
      <c r="B123" s="15">
        <v>15</v>
      </c>
      <c r="C123" s="16">
        <v>1099.989</v>
      </c>
      <c r="D123" s="17">
        <f t="shared" si="9"/>
        <v>104.48350000000002</v>
      </c>
      <c r="E123" s="17">
        <f t="shared" si="9"/>
        <v>94.985000000000014</v>
      </c>
      <c r="F123" s="17">
        <v>86.350000000000009</v>
      </c>
      <c r="G123" s="17" t="s">
        <v>14</v>
      </c>
      <c r="H123"/>
      <c r="I123"/>
      <c r="J123"/>
      <c r="K123"/>
      <c r="L123"/>
    </row>
    <row r="124" spans="1:15" ht="13.15" customHeight="1">
      <c r="A124" s="14" t="s">
        <v>23</v>
      </c>
      <c r="B124" s="15">
        <v>15</v>
      </c>
      <c r="C124" s="16">
        <v>1749.9824999999998</v>
      </c>
      <c r="D124" s="17">
        <f t="shared" si="9"/>
        <v>154.12980000000005</v>
      </c>
      <c r="E124" s="17">
        <f t="shared" si="9"/>
        <v>140.11800000000002</v>
      </c>
      <c r="F124" s="17">
        <v>127.38000000000001</v>
      </c>
      <c r="G124" s="17" t="s">
        <v>14</v>
      </c>
      <c r="H124"/>
      <c r="I124"/>
      <c r="J124"/>
      <c r="K124"/>
      <c r="L124"/>
    </row>
    <row r="125" spans="1:15" ht="13.15" customHeight="1">
      <c r="A125" s="14" t="s">
        <v>24</v>
      </c>
      <c r="B125" s="15">
        <v>10</v>
      </c>
      <c r="C125" s="16">
        <v>2550</v>
      </c>
      <c r="D125" s="17">
        <f t="shared" si="9"/>
        <v>384.65900000000011</v>
      </c>
      <c r="E125" s="17">
        <f t="shared" si="9"/>
        <v>349.69000000000005</v>
      </c>
      <c r="F125" s="17">
        <v>317.90000000000003</v>
      </c>
      <c r="G125" s="17" t="s">
        <v>14</v>
      </c>
      <c r="H125"/>
      <c r="I125"/>
      <c r="J125"/>
      <c r="K125"/>
      <c r="L125"/>
    </row>
    <row r="126" spans="1:15" ht="13.15" customHeight="1" thickBot="1">
      <c r="A126" s="14" t="s">
        <v>85</v>
      </c>
      <c r="B126" s="15">
        <v>10</v>
      </c>
      <c r="C126" s="16">
        <v>2950</v>
      </c>
      <c r="D126" s="17">
        <f t="shared" si="9"/>
        <v>435.23700000000014</v>
      </c>
      <c r="E126" s="17">
        <f t="shared" si="9"/>
        <v>395.67000000000007</v>
      </c>
      <c r="F126" s="17">
        <v>359.70000000000005</v>
      </c>
      <c r="G126" s="17" t="s">
        <v>14</v>
      </c>
      <c r="H126"/>
      <c r="I126"/>
      <c r="J126"/>
      <c r="K126"/>
      <c r="L126"/>
    </row>
    <row r="127" spans="1:15" ht="13.15" customHeight="1">
      <c r="A127" s="18" t="s">
        <v>86</v>
      </c>
      <c r="B127" s="18"/>
      <c r="C127" s="18"/>
      <c r="D127" s="18"/>
      <c r="E127" s="18"/>
      <c r="F127" s="18"/>
      <c r="G127" s="18"/>
      <c r="H127"/>
      <c r="I127"/>
      <c r="J127"/>
      <c r="K127"/>
      <c r="L127"/>
    </row>
    <row r="128" spans="1:15" ht="69" customHeight="1">
      <c r="A128" s="29"/>
      <c r="B128" s="29"/>
      <c r="C128" s="29"/>
      <c r="D128" s="29"/>
      <c r="E128" s="29"/>
      <c r="F128" s="29"/>
      <c r="G128" s="29"/>
      <c r="H128"/>
      <c r="I128"/>
      <c r="J128"/>
      <c r="K128"/>
      <c r="L128"/>
      <c r="M128"/>
      <c r="N128"/>
      <c r="O128"/>
    </row>
    <row r="129" spans="1:15" ht="13.15" customHeight="1">
      <c r="A129" s="14" t="s">
        <v>87</v>
      </c>
      <c r="B129" s="15">
        <v>50</v>
      </c>
      <c r="C129" s="16">
        <v>31.86</v>
      </c>
      <c r="D129" s="17">
        <f t="shared" ref="D129:E131" si="10">E129*1.1</f>
        <v>15.972000000000005</v>
      </c>
      <c r="E129" s="17">
        <f t="shared" si="10"/>
        <v>14.520000000000003</v>
      </c>
      <c r="F129" s="17">
        <v>13.200000000000001</v>
      </c>
      <c r="G129" s="17" t="s">
        <v>14</v>
      </c>
      <c r="H129"/>
      <c r="I129"/>
      <c r="J129"/>
      <c r="K129"/>
      <c r="L129"/>
      <c r="M129"/>
      <c r="N129"/>
      <c r="O129"/>
    </row>
    <row r="130" spans="1:15" ht="13.15" customHeight="1">
      <c r="A130" s="14" t="s">
        <v>88</v>
      </c>
      <c r="B130" s="15">
        <v>50</v>
      </c>
      <c r="C130" s="16">
        <v>47.4</v>
      </c>
      <c r="D130" s="17">
        <f t="shared" si="10"/>
        <v>20.098100000000002</v>
      </c>
      <c r="E130" s="17">
        <f t="shared" si="10"/>
        <v>18.271000000000001</v>
      </c>
      <c r="F130" s="17">
        <v>16.61</v>
      </c>
      <c r="G130" s="17" t="s">
        <v>14</v>
      </c>
      <c r="H130"/>
      <c r="I130"/>
      <c r="J130"/>
      <c r="K130"/>
      <c r="L130"/>
      <c r="M130"/>
      <c r="N130"/>
      <c r="O130"/>
    </row>
    <row r="131" spans="1:15" ht="13.15" customHeight="1" thickBot="1">
      <c r="A131" s="14" t="s">
        <v>17</v>
      </c>
      <c r="B131" s="15">
        <v>50</v>
      </c>
      <c r="C131" s="16">
        <v>72</v>
      </c>
      <c r="D131" s="17">
        <f t="shared" si="10"/>
        <v>22.680240000000005</v>
      </c>
      <c r="E131" s="17">
        <f t="shared" si="10"/>
        <v>20.618400000000001</v>
      </c>
      <c r="F131" s="17">
        <v>18.744</v>
      </c>
      <c r="G131" s="17" t="s">
        <v>14</v>
      </c>
      <c r="H131"/>
      <c r="I131"/>
      <c r="J131"/>
      <c r="K131"/>
      <c r="L131"/>
      <c r="M131"/>
      <c r="N131"/>
      <c r="O131"/>
    </row>
    <row r="132" spans="1:15" ht="13.15" customHeight="1">
      <c r="A132" s="18" t="s">
        <v>89</v>
      </c>
      <c r="B132" s="18"/>
      <c r="C132" s="18"/>
      <c r="D132" s="18"/>
      <c r="E132" s="18"/>
      <c r="F132" s="18"/>
      <c r="G132" s="18"/>
      <c r="H132"/>
      <c r="I132"/>
      <c r="J132"/>
      <c r="K132"/>
      <c r="L132"/>
      <c r="M132"/>
      <c r="N132"/>
      <c r="O132"/>
    </row>
    <row r="133" spans="1:15" ht="75.599999999999994" customHeight="1">
      <c r="A133" s="29"/>
      <c r="B133" s="29"/>
      <c r="C133" s="29"/>
      <c r="D133" s="29"/>
      <c r="E133" s="29"/>
      <c r="F133" s="29"/>
      <c r="G133" s="29"/>
      <c r="H133"/>
      <c r="I133"/>
      <c r="J133"/>
      <c r="K133"/>
      <c r="L133"/>
      <c r="M133"/>
      <c r="N133"/>
      <c r="O133"/>
    </row>
    <row r="134" spans="1:15" ht="13.15" customHeight="1">
      <c r="A134" s="14" t="s">
        <v>90</v>
      </c>
      <c r="B134" s="15">
        <v>400</v>
      </c>
      <c r="C134" s="16">
        <v>59.95</v>
      </c>
      <c r="D134" s="17">
        <v>12.584000000000003</v>
      </c>
      <c r="E134" s="17">
        <v>11.440000000000001</v>
      </c>
      <c r="F134" s="17">
        <v>11.440000000000001</v>
      </c>
      <c r="G134" s="17" t="s">
        <v>14</v>
      </c>
      <c r="H134"/>
      <c r="I134"/>
      <c r="J134"/>
      <c r="K134"/>
      <c r="L134"/>
      <c r="M134"/>
      <c r="N134"/>
      <c r="O134"/>
    </row>
    <row r="135" spans="1:15" ht="13.15" customHeight="1">
      <c r="A135" s="14" t="s">
        <v>91</v>
      </c>
      <c r="B135" s="15">
        <v>300</v>
      </c>
      <c r="C135" s="16">
        <v>75</v>
      </c>
      <c r="D135" s="17">
        <v>15.972000000000001</v>
      </c>
      <c r="E135" s="17">
        <v>14.52</v>
      </c>
      <c r="F135" s="17">
        <v>14.52</v>
      </c>
      <c r="G135" s="17" t="s">
        <v>14</v>
      </c>
      <c r="H135"/>
      <c r="I135"/>
      <c r="J135"/>
      <c r="K135"/>
      <c r="L135"/>
      <c r="M135"/>
      <c r="N135"/>
      <c r="O135"/>
    </row>
    <row r="136" spans="1:15" ht="13.15" customHeight="1">
      <c r="A136" s="14" t="s">
        <v>92</v>
      </c>
      <c r="B136" s="15">
        <v>200</v>
      </c>
      <c r="C136" s="16">
        <v>140</v>
      </c>
      <c r="D136" s="17">
        <v>18.997</v>
      </c>
      <c r="E136" s="17">
        <v>17.27</v>
      </c>
      <c r="F136" s="17">
        <v>17.27</v>
      </c>
      <c r="G136" s="17" t="s">
        <v>14</v>
      </c>
      <c r="H136"/>
      <c r="I136"/>
      <c r="J136"/>
      <c r="K136"/>
      <c r="L136"/>
      <c r="M136"/>
      <c r="N136"/>
      <c r="O136"/>
    </row>
    <row r="137" spans="1:15" ht="13.15" customHeight="1">
      <c r="A137" s="14" t="s">
        <v>93</v>
      </c>
      <c r="B137" s="15">
        <v>100</v>
      </c>
      <c r="C137" s="16">
        <v>290</v>
      </c>
      <c r="D137" s="17">
        <v>29.040000000000006</v>
      </c>
      <c r="E137" s="17">
        <v>26.400000000000002</v>
      </c>
      <c r="F137" s="17">
        <v>28.6</v>
      </c>
      <c r="G137" s="17" t="s">
        <v>14</v>
      </c>
      <c r="H137"/>
      <c r="I137"/>
      <c r="J137"/>
      <c r="K137"/>
      <c r="L137"/>
      <c r="M137"/>
      <c r="N137"/>
      <c r="O137"/>
    </row>
    <row r="138" spans="1:15" ht="13.15" customHeight="1">
      <c r="A138" s="14" t="s">
        <v>94</v>
      </c>
      <c r="B138" s="15">
        <v>50</v>
      </c>
      <c r="C138" s="16">
        <v>350</v>
      </c>
      <c r="D138" s="17">
        <v>41.019000000000005</v>
      </c>
      <c r="E138" s="17">
        <v>37.29</v>
      </c>
      <c r="F138" s="17">
        <v>38.5</v>
      </c>
      <c r="G138" s="17" t="s">
        <v>14</v>
      </c>
      <c r="H138"/>
      <c r="I138"/>
      <c r="J138"/>
      <c r="K138"/>
      <c r="L138"/>
      <c r="M138"/>
      <c r="N138"/>
      <c r="O138"/>
    </row>
    <row r="139" spans="1:15" ht="13.15" customHeight="1">
      <c r="A139" s="14" t="s">
        <v>95</v>
      </c>
      <c r="B139" s="15">
        <v>50</v>
      </c>
      <c r="C139" s="16">
        <v>630</v>
      </c>
      <c r="D139" s="17">
        <v>59.169000000000011</v>
      </c>
      <c r="E139" s="17">
        <v>53.790000000000006</v>
      </c>
      <c r="F139" s="17">
        <v>63.800000000000004</v>
      </c>
      <c r="G139" s="17" t="s">
        <v>14</v>
      </c>
      <c r="H139"/>
      <c r="I139"/>
      <c r="J139"/>
      <c r="K139"/>
      <c r="L139"/>
      <c r="M139"/>
      <c r="N139"/>
      <c r="O139"/>
    </row>
    <row r="140" spans="1:15" ht="13.15" customHeight="1">
      <c r="A140" s="14" t="s">
        <v>96</v>
      </c>
      <c r="B140" s="15">
        <v>30</v>
      </c>
      <c r="C140" s="16">
        <v>810</v>
      </c>
      <c r="D140" s="17">
        <v>83.12700000000001</v>
      </c>
      <c r="E140" s="17">
        <v>75.570000000000007</v>
      </c>
      <c r="F140" s="17">
        <v>79.2</v>
      </c>
      <c r="G140" s="17" t="s">
        <v>14</v>
      </c>
      <c r="H140"/>
      <c r="I140"/>
      <c r="J140"/>
      <c r="K140"/>
      <c r="L140"/>
      <c r="M140"/>
      <c r="N140"/>
      <c r="O140"/>
    </row>
    <row r="141" spans="1:15" ht="13.15" customHeight="1">
      <c r="A141" s="14" t="s">
        <v>97</v>
      </c>
      <c r="B141" s="15">
        <v>20</v>
      </c>
      <c r="C141" s="16">
        <v>1450</v>
      </c>
      <c r="D141" s="17">
        <v>191.18000000000004</v>
      </c>
      <c r="E141" s="17">
        <v>173.8</v>
      </c>
      <c r="F141" s="17">
        <v>173.8</v>
      </c>
      <c r="G141" s="17" t="s">
        <v>14</v>
      </c>
      <c r="H141"/>
      <c r="I141"/>
      <c r="J141"/>
      <c r="K141"/>
      <c r="L141"/>
      <c r="M141"/>
      <c r="N141"/>
      <c r="O141"/>
    </row>
    <row r="142" spans="1:15" ht="13.15" customHeight="1">
      <c r="A142" s="14" t="s">
        <v>98</v>
      </c>
      <c r="B142" s="15">
        <v>15</v>
      </c>
      <c r="C142" s="16">
        <v>2000</v>
      </c>
      <c r="D142" s="17">
        <v>226.27000000000004</v>
      </c>
      <c r="E142" s="17">
        <v>205.70000000000002</v>
      </c>
      <c r="F142" s="17">
        <v>205.70000000000002</v>
      </c>
      <c r="G142" s="17" t="s">
        <v>14</v>
      </c>
      <c r="H142"/>
      <c r="I142"/>
      <c r="J142"/>
      <c r="K142"/>
      <c r="L142"/>
      <c r="M142"/>
      <c r="N142"/>
      <c r="O142"/>
    </row>
    <row r="143" spans="1:15" ht="13.15" customHeight="1">
      <c r="A143" s="14" t="s">
        <v>99</v>
      </c>
      <c r="B143" s="15">
        <v>10</v>
      </c>
      <c r="C143" s="16">
        <v>2800</v>
      </c>
      <c r="D143" s="17">
        <v>240.79000000000002</v>
      </c>
      <c r="E143" s="17">
        <v>218.9</v>
      </c>
      <c r="F143" s="17">
        <v>218.9</v>
      </c>
      <c r="G143" s="17" t="s">
        <v>14</v>
      </c>
      <c r="H143"/>
      <c r="I143"/>
      <c r="J143"/>
      <c r="K143"/>
      <c r="L143"/>
      <c r="M143"/>
      <c r="N143"/>
      <c r="O143"/>
    </row>
    <row r="144" spans="1:15" ht="13.15" customHeight="1" thickBot="1">
      <c r="A144" s="14" t="s">
        <v>100</v>
      </c>
      <c r="B144" s="15">
        <v>5</v>
      </c>
      <c r="C144" s="16">
        <v>4400</v>
      </c>
      <c r="D144" s="17">
        <v>718.74000000000012</v>
      </c>
      <c r="E144" s="17">
        <v>653.40000000000009</v>
      </c>
      <c r="F144" s="17">
        <v>653.40000000000009</v>
      </c>
      <c r="G144" s="17" t="s">
        <v>14</v>
      </c>
      <c r="H144"/>
    </row>
    <row r="145" spans="1:12" ht="13.15" customHeight="1">
      <c r="A145" s="18" t="s">
        <v>101</v>
      </c>
      <c r="B145" s="18"/>
      <c r="C145" s="18"/>
      <c r="D145" s="18"/>
      <c r="E145" s="18"/>
      <c r="F145" s="18"/>
      <c r="G145" s="18"/>
      <c r="H145"/>
    </row>
    <row r="146" spans="1:12" ht="76.150000000000006" customHeight="1">
      <c r="A146" s="19"/>
      <c r="B146" s="19"/>
      <c r="C146" s="19"/>
      <c r="D146" s="19"/>
      <c r="E146" s="19"/>
      <c r="F146" s="19"/>
      <c r="G146" s="19"/>
      <c r="H146"/>
    </row>
    <row r="147" spans="1:12" ht="13.15" customHeight="1">
      <c r="A147" s="14" t="s">
        <v>90</v>
      </c>
      <c r="B147" s="15">
        <v>400</v>
      </c>
      <c r="C147" s="16">
        <v>60</v>
      </c>
      <c r="D147" s="17">
        <f>E147*1.1</f>
        <v>13.842400000000005</v>
      </c>
      <c r="E147" s="17">
        <f>F147*1.1</f>
        <v>12.584000000000003</v>
      </c>
      <c r="F147" s="17">
        <v>11.440000000000001</v>
      </c>
      <c r="G147" s="17" t="s">
        <v>14</v>
      </c>
      <c r="H147"/>
    </row>
    <row r="148" spans="1:12" ht="13.15" customHeight="1">
      <c r="A148" s="14" t="s">
        <v>91</v>
      </c>
      <c r="B148" s="15">
        <v>300</v>
      </c>
      <c r="C148" s="16">
        <v>60</v>
      </c>
      <c r="D148" s="17">
        <f t="shared" ref="D148:E155" si="11">E148*1.1</f>
        <v>17.569200000000002</v>
      </c>
      <c r="E148" s="17">
        <f t="shared" si="11"/>
        <v>15.972000000000001</v>
      </c>
      <c r="F148" s="17">
        <v>14.52</v>
      </c>
      <c r="G148" s="17" t="s">
        <v>14</v>
      </c>
      <c r="H148"/>
    </row>
    <row r="149" spans="1:12" ht="13.15" customHeight="1">
      <c r="A149" s="14" t="s">
        <v>92</v>
      </c>
      <c r="B149" s="15">
        <v>200</v>
      </c>
      <c r="C149" s="16">
        <v>120</v>
      </c>
      <c r="D149" s="17">
        <f t="shared" si="11"/>
        <v>20.896700000000003</v>
      </c>
      <c r="E149" s="17">
        <f t="shared" si="11"/>
        <v>18.997</v>
      </c>
      <c r="F149" s="17">
        <v>17.27</v>
      </c>
      <c r="G149" s="17" t="s">
        <v>14</v>
      </c>
      <c r="H149"/>
    </row>
    <row r="150" spans="1:12" ht="13.15" customHeight="1">
      <c r="A150" s="14" t="s">
        <v>93</v>
      </c>
      <c r="B150" s="15">
        <v>100</v>
      </c>
      <c r="C150" s="16">
        <v>200</v>
      </c>
      <c r="D150" s="17">
        <f t="shared" si="11"/>
        <v>34.606000000000009</v>
      </c>
      <c r="E150" s="17">
        <f t="shared" si="11"/>
        <v>31.460000000000004</v>
      </c>
      <c r="F150" s="17">
        <v>28.6</v>
      </c>
      <c r="G150" s="17" t="s">
        <v>14</v>
      </c>
      <c r="H150"/>
    </row>
    <row r="151" spans="1:12" ht="13.15" customHeight="1">
      <c r="A151" s="14" t="s">
        <v>94</v>
      </c>
      <c r="B151" s="15">
        <v>50</v>
      </c>
      <c r="C151" s="16">
        <v>300</v>
      </c>
      <c r="D151" s="17">
        <f t="shared" si="11"/>
        <v>46.585000000000008</v>
      </c>
      <c r="E151" s="17">
        <f t="shared" si="11"/>
        <v>42.35</v>
      </c>
      <c r="F151" s="17">
        <v>38.5</v>
      </c>
      <c r="G151" s="17" t="s">
        <v>14</v>
      </c>
      <c r="H151"/>
    </row>
    <row r="152" spans="1:12" ht="13.15" customHeight="1">
      <c r="A152" s="14" t="s">
        <v>95</v>
      </c>
      <c r="B152" s="15">
        <v>50</v>
      </c>
      <c r="C152" s="16">
        <v>500</v>
      </c>
      <c r="D152" s="17">
        <f t="shared" si="11"/>
        <v>83.974000000000032</v>
      </c>
      <c r="E152" s="17">
        <f t="shared" si="11"/>
        <v>76.340000000000018</v>
      </c>
      <c r="F152" s="17">
        <v>69.400000000000006</v>
      </c>
      <c r="G152" s="17" t="s">
        <v>14</v>
      </c>
      <c r="H152"/>
    </row>
    <row r="153" spans="1:12" ht="13.15" customHeight="1">
      <c r="A153" s="14" t="s">
        <v>96</v>
      </c>
      <c r="B153" s="15">
        <v>30</v>
      </c>
      <c r="C153" s="16">
        <v>800</v>
      </c>
      <c r="D153" s="17">
        <f t="shared" si="11"/>
        <v>108.29500000000002</v>
      </c>
      <c r="E153" s="17">
        <f t="shared" si="11"/>
        <v>98.45</v>
      </c>
      <c r="F153" s="17">
        <v>89.5</v>
      </c>
      <c r="G153" s="17" t="s">
        <v>14</v>
      </c>
      <c r="H153"/>
    </row>
    <row r="154" spans="1:12" ht="13.15" customHeight="1">
      <c r="A154" s="14" t="s">
        <v>97</v>
      </c>
      <c r="B154" s="15">
        <v>20</v>
      </c>
      <c r="C154" s="16">
        <v>1350</v>
      </c>
      <c r="D154" s="17">
        <f t="shared" si="11"/>
        <v>210.29800000000006</v>
      </c>
      <c r="E154" s="17">
        <f t="shared" si="11"/>
        <v>191.18000000000004</v>
      </c>
      <c r="F154" s="17">
        <v>173.8</v>
      </c>
      <c r="G154" s="17" t="s">
        <v>14</v>
      </c>
      <c r="H154"/>
    </row>
    <row r="155" spans="1:12" ht="13.15" customHeight="1" thickBot="1">
      <c r="A155" s="14" t="s">
        <v>99</v>
      </c>
      <c r="B155" s="15">
        <v>10</v>
      </c>
      <c r="C155" s="16">
        <v>2350</v>
      </c>
      <c r="D155" s="17">
        <f t="shared" si="11"/>
        <v>313.39000000000004</v>
      </c>
      <c r="E155" s="17">
        <f t="shared" si="11"/>
        <v>284.90000000000003</v>
      </c>
      <c r="F155" s="17">
        <v>259</v>
      </c>
      <c r="G155" s="17" t="s">
        <v>14</v>
      </c>
      <c r="H155"/>
    </row>
    <row r="156" spans="1:12" ht="13.15" customHeight="1">
      <c r="A156" s="18" t="s">
        <v>102</v>
      </c>
      <c r="B156" s="18"/>
      <c r="C156" s="18"/>
      <c r="D156" s="18"/>
      <c r="E156" s="18"/>
      <c r="F156" s="18"/>
      <c r="G156" s="18"/>
      <c r="H156"/>
    </row>
    <row r="157" spans="1:12" ht="61.9" customHeight="1">
      <c r="A157" s="19"/>
      <c r="B157" s="19"/>
      <c r="C157" s="19"/>
      <c r="D157" s="19"/>
      <c r="E157" s="19"/>
      <c r="F157" s="19"/>
      <c r="G157" s="19"/>
      <c r="H157"/>
    </row>
    <row r="158" spans="1:12" ht="13.15" customHeight="1">
      <c r="A158" s="14" t="s">
        <v>90</v>
      </c>
      <c r="B158" s="15">
        <v>400</v>
      </c>
      <c r="C158" s="16">
        <v>60</v>
      </c>
      <c r="D158" s="17">
        <f>E158*1.1</f>
        <v>13.951300000000002</v>
      </c>
      <c r="E158" s="17">
        <f>F158*1.1</f>
        <v>12.683</v>
      </c>
      <c r="F158" s="17">
        <v>11.53</v>
      </c>
      <c r="G158" s="17" t="s">
        <v>14</v>
      </c>
      <c r="H158"/>
    </row>
    <row r="159" spans="1:12" ht="13.15" customHeight="1">
      <c r="A159" s="14" t="s">
        <v>91</v>
      </c>
      <c r="B159" s="15">
        <v>300</v>
      </c>
      <c r="C159" s="16">
        <v>60</v>
      </c>
      <c r="D159" s="17">
        <f t="shared" ref="D159:E166" si="12">E159*1.1</f>
        <v>17.121500000000001</v>
      </c>
      <c r="E159" s="17">
        <f t="shared" si="12"/>
        <v>15.565000000000001</v>
      </c>
      <c r="F159" s="17">
        <v>14.15</v>
      </c>
      <c r="G159" s="17" t="s">
        <v>14</v>
      </c>
      <c r="H159"/>
    </row>
    <row r="160" spans="1:12" ht="13.15" customHeight="1">
      <c r="A160" s="14" t="s">
        <v>92</v>
      </c>
      <c r="B160" s="15">
        <v>200</v>
      </c>
      <c r="C160" s="16">
        <v>120</v>
      </c>
      <c r="D160" s="17">
        <f t="shared" si="12"/>
        <v>24.889700000000005</v>
      </c>
      <c r="E160" s="17">
        <f t="shared" si="12"/>
        <v>22.627000000000002</v>
      </c>
      <c r="F160" s="17">
        <v>20.57</v>
      </c>
      <c r="G160" s="17" t="s">
        <v>14</v>
      </c>
      <c r="H160"/>
      <c r="I160"/>
      <c r="J160"/>
      <c r="K160"/>
      <c r="L160"/>
    </row>
    <row r="161" spans="1:12" ht="13.15" customHeight="1">
      <c r="A161" s="14" t="s">
        <v>93</v>
      </c>
      <c r="B161" s="15">
        <v>100</v>
      </c>
      <c r="C161" s="16">
        <v>200</v>
      </c>
      <c r="D161" s="17">
        <f t="shared" si="12"/>
        <v>41.140000000000008</v>
      </c>
      <c r="E161" s="17">
        <f t="shared" si="12"/>
        <v>37.400000000000006</v>
      </c>
      <c r="F161" s="17">
        <v>34</v>
      </c>
      <c r="G161" s="17" t="s">
        <v>14</v>
      </c>
      <c r="H161"/>
      <c r="I161"/>
      <c r="J161"/>
      <c r="K161"/>
      <c r="L161"/>
    </row>
    <row r="162" spans="1:12" ht="13.15" customHeight="1">
      <c r="A162" s="14" t="s">
        <v>94</v>
      </c>
      <c r="B162" s="15">
        <v>50</v>
      </c>
      <c r="C162" s="16">
        <v>300</v>
      </c>
      <c r="D162" s="17">
        <f t="shared" si="12"/>
        <v>76.230000000000018</v>
      </c>
      <c r="E162" s="17">
        <f t="shared" si="12"/>
        <v>69.300000000000011</v>
      </c>
      <c r="F162" s="17">
        <v>63</v>
      </c>
      <c r="G162" s="17" t="s">
        <v>14</v>
      </c>
      <c r="H162"/>
      <c r="I162"/>
      <c r="J162"/>
      <c r="K162"/>
      <c r="L162"/>
    </row>
    <row r="163" spans="1:12" ht="13.15" customHeight="1">
      <c r="A163" s="14" t="s">
        <v>95</v>
      </c>
      <c r="B163" s="15">
        <v>50</v>
      </c>
      <c r="C163" s="16">
        <v>500</v>
      </c>
      <c r="D163" s="17">
        <f t="shared" si="12"/>
        <v>82.280000000000015</v>
      </c>
      <c r="E163" s="17">
        <f t="shared" si="12"/>
        <v>74.800000000000011</v>
      </c>
      <c r="F163" s="17">
        <v>68</v>
      </c>
      <c r="G163" s="17" t="s">
        <v>14</v>
      </c>
      <c r="H163"/>
      <c r="I163"/>
      <c r="J163"/>
      <c r="K163"/>
      <c r="L163"/>
    </row>
    <row r="164" spans="1:12" ht="13.15" customHeight="1">
      <c r="A164" s="14" t="s">
        <v>96</v>
      </c>
      <c r="B164" s="15">
        <v>30</v>
      </c>
      <c r="C164" s="16">
        <v>800</v>
      </c>
      <c r="D164" s="17">
        <f t="shared" si="12"/>
        <v>124.61790000000001</v>
      </c>
      <c r="E164" s="17">
        <f t="shared" si="12"/>
        <v>113.289</v>
      </c>
      <c r="F164" s="17">
        <v>102.99</v>
      </c>
      <c r="G164" s="17" t="s">
        <v>14</v>
      </c>
      <c r="H164"/>
      <c r="I164"/>
      <c r="J164"/>
      <c r="K164"/>
      <c r="L164"/>
    </row>
    <row r="165" spans="1:12" ht="13.15" customHeight="1">
      <c r="A165" s="14" t="s">
        <v>97</v>
      </c>
      <c r="B165" s="15">
        <v>20</v>
      </c>
      <c r="C165" s="16">
        <v>1350</v>
      </c>
      <c r="D165" s="17">
        <f t="shared" si="12"/>
        <v>196.02000000000004</v>
      </c>
      <c r="E165" s="17">
        <f t="shared" si="12"/>
        <v>178.20000000000002</v>
      </c>
      <c r="F165" s="17">
        <v>162</v>
      </c>
      <c r="G165" s="17" t="s">
        <v>14</v>
      </c>
      <c r="H165"/>
      <c r="I165"/>
      <c r="J165"/>
      <c r="K165"/>
      <c r="L165"/>
    </row>
    <row r="166" spans="1:12" ht="13.15" customHeight="1" thickBot="1">
      <c r="A166" s="14" t="s">
        <v>99</v>
      </c>
      <c r="B166" s="15">
        <v>10</v>
      </c>
      <c r="C166" s="16">
        <v>2350</v>
      </c>
      <c r="D166" s="17">
        <f t="shared" si="12"/>
        <v>310.97000000000008</v>
      </c>
      <c r="E166" s="17">
        <f t="shared" si="12"/>
        <v>282.70000000000005</v>
      </c>
      <c r="F166" s="17">
        <v>257</v>
      </c>
      <c r="G166" s="17" t="s">
        <v>14</v>
      </c>
      <c r="H166"/>
      <c r="I166"/>
      <c r="J166"/>
      <c r="K166"/>
      <c r="L166"/>
    </row>
    <row r="167" spans="1:12" ht="13.15" customHeight="1">
      <c r="A167" s="18" t="s">
        <v>103</v>
      </c>
      <c r="B167" s="18"/>
      <c r="C167" s="18"/>
      <c r="D167" s="18"/>
      <c r="E167" s="18"/>
      <c r="F167" s="18"/>
      <c r="G167" s="18"/>
      <c r="H167"/>
      <c r="I167"/>
      <c r="J167"/>
      <c r="K167"/>
      <c r="L167"/>
    </row>
    <row r="168" spans="1:12" ht="76.150000000000006" customHeight="1">
      <c r="A168" s="19"/>
      <c r="B168" s="19"/>
      <c r="C168" s="19"/>
      <c r="D168" s="19"/>
      <c r="E168" s="19"/>
      <c r="F168" s="19"/>
      <c r="G168" s="19"/>
      <c r="H168"/>
      <c r="I168"/>
      <c r="J168"/>
      <c r="K168"/>
      <c r="L168"/>
    </row>
    <row r="169" spans="1:12" ht="13.15" customHeight="1">
      <c r="A169" s="14" t="s">
        <v>91</v>
      </c>
      <c r="B169" s="15">
        <v>200</v>
      </c>
      <c r="C169" s="16">
        <v>120</v>
      </c>
      <c r="D169" s="17" t="s">
        <v>104</v>
      </c>
      <c r="E169" s="17" t="s">
        <v>104</v>
      </c>
      <c r="F169" s="17" t="s">
        <v>104</v>
      </c>
      <c r="G169" s="17" t="s">
        <v>14</v>
      </c>
      <c r="H169"/>
      <c r="I169"/>
      <c r="J169"/>
      <c r="K169"/>
      <c r="L169"/>
    </row>
    <row r="170" spans="1:12" ht="13.15" customHeight="1">
      <c r="A170" s="14" t="s">
        <v>92</v>
      </c>
      <c r="B170" s="15">
        <v>120</v>
      </c>
      <c r="C170" s="16">
        <v>202.5</v>
      </c>
      <c r="D170" s="17" t="s">
        <v>104</v>
      </c>
      <c r="E170" s="17" t="s">
        <v>104</v>
      </c>
      <c r="F170" s="17" t="s">
        <v>104</v>
      </c>
      <c r="G170" s="17" t="s">
        <v>14</v>
      </c>
      <c r="H170"/>
      <c r="I170"/>
      <c r="J170"/>
      <c r="K170"/>
      <c r="L170"/>
    </row>
    <row r="171" spans="1:12" ht="13.15" customHeight="1">
      <c r="A171" s="14" t="s">
        <v>93</v>
      </c>
      <c r="B171" s="15">
        <v>60</v>
      </c>
      <c r="C171" s="16">
        <v>366.66666666666663</v>
      </c>
      <c r="D171" s="17" t="s">
        <v>104</v>
      </c>
      <c r="E171" s="17" t="s">
        <v>104</v>
      </c>
      <c r="F171" s="17" t="s">
        <v>104</v>
      </c>
      <c r="G171" s="17" t="s">
        <v>14</v>
      </c>
      <c r="H171"/>
      <c r="I171"/>
      <c r="J171"/>
      <c r="K171"/>
      <c r="L171"/>
    </row>
    <row r="172" spans="1:12" ht="13.15" customHeight="1">
      <c r="A172" s="14" t="s">
        <v>94</v>
      </c>
      <c r="B172" s="15">
        <v>50</v>
      </c>
      <c r="C172" s="16">
        <v>580</v>
      </c>
      <c r="D172" s="17" t="s">
        <v>104</v>
      </c>
      <c r="E172" s="17" t="s">
        <v>104</v>
      </c>
      <c r="F172" s="17" t="s">
        <v>104</v>
      </c>
      <c r="G172" s="17" t="s">
        <v>14</v>
      </c>
      <c r="H172"/>
      <c r="I172"/>
      <c r="J172"/>
      <c r="K172"/>
      <c r="L172"/>
    </row>
    <row r="173" spans="1:12" ht="13.15" customHeight="1">
      <c r="A173" s="14" t="s">
        <v>96</v>
      </c>
      <c r="B173" s="15">
        <v>20</v>
      </c>
      <c r="C173" s="16">
        <v>1100</v>
      </c>
      <c r="D173" s="17" t="s">
        <v>104</v>
      </c>
      <c r="E173" s="17" t="s">
        <v>104</v>
      </c>
      <c r="F173" s="17" t="s">
        <v>104</v>
      </c>
      <c r="G173" s="17" t="s">
        <v>14</v>
      </c>
      <c r="H173"/>
      <c r="I173"/>
      <c r="J173"/>
      <c r="K173"/>
      <c r="L173"/>
    </row>
    <row r="174" spans="1:12" ht="13.15" customHeight="1">
      <c r="A174" s="14" t="s">
        <v>97</v>
      </c>
      <c r="B174" s="15">
        <v>12</v>
      </c>
      <c r="C174" s="16">
        <v>1916.6666666666667</v>
      </c>
      <c r="D174" s="17" t="s">
        <v>104</v>
      </c>
      <c r="E174" s="17" t="s">
        <v>104</v>
      </c>
      <c r="F174" s="17" t="s">
        <v>104</v>
      </c>
      <c r="G174" s="17" t="s">
        <v>14</v>
      </c>
      <c r="H174"/>
      <c r="I174"/>
      <c r="J174"/>
      <c r="K174"/>
      <c r="L174"/>
    </row>
    <row r="175" spans="1:12" ht="13.15" customHeight="1" thickBot="1">
      <c r="A175" s="14" t="s">
        <v>99</v>
      </c>
      <c r="B175" s="15">
        <v>6</v>
      </c>
      <c r="C175" s="16">
        <v>3750</v>
      </c>
      <c r="D175" s="17" t="s">
        <v>104</v>
      </c>
      <c r="E175" s="17" t="s">
        <v>104</v>
      </c>
      <c r="F175" s="17" t="s">
        <v>104</v>
      </c>
      <c r="G175" s="17" t="s">
        <v>14</v>
      </c>
      <c r="H175"/>
      <c r="I175"/>
      <c r="J175"/>
      <c r="K175"/>
      <c r="L175"/>
    </row>
    <row r="176" spans="1:12" ht="13.15" customHeight="1">
      <c r="A176" s="18" t="s">
        <v>105</v>
      </c>
      <c r="B176" s="18"/>
      <c r="C176" s="18"/>
      <c r="D176" s="18"/>
      <c r="E176" s="18"/>
      <c r="F176" s="18"/>
      <c r="G176" s="18"/>
      <c r="H176"/>
      <c r="I176"/>
      <c r="J176"/>
      <c r="K176"/>
    </row>
    <row r="177" spans="1:11" ht="90" customHeight="1">
      <c r="A177" s="19"/>
      <c r="B177" s="19"/>
      <c r="C177" s="19"/>
      <c r="D177" s="19"/>
      <c r="E177" s="19"/>
      <c r="F177" s="19"/>
      <c r="G177" s="19"/>
      <c r="H177"/>
      <c r="I177"/>
      <c r="J177"/>
      <c r="K177"/>
    </row>
    <row r="178" spans="1:11" ht="13.15" customHeight="1">
      <c r="A178" s="14" t="s">
        <v>92</v>
      </c>
      <c r="B178" s="15">
        <v>120</v>
      </c>
      <c r="C178" s="16">
        <v>208.33333333333334</v>
      </c>
      <c r="D178" s="17" t="s">
        <v>104</v>
      </c>
      <c r="E178" s="17" t="s">
        <v>104</v>
      </c>
      <c r="F178" s="17" t="s">
        <v>104</v>
      </c>
      <c r="G178" s="17" t="s">
        <v>14</v>
      </c>
      <c r="H178"/>
      <c r="I178"/>
      <c r="J178"/>
      <c r="K178"/>
    </row>
    <row r="179" spans="1:11" ht="13.15" customHeight="1">
      <c r="A179" s="14" t="s">
        <v>93</v>
      </c>
      <c r="B179" s="15">
        <v>80</v>
      </c>
      <c r="C179" s="16">
        <v>327.5</v>
      </c>
      <c r="D179" s="17" t="s">
        <v>104</v>
      </c>
      <c r="E179" s="17" t="s">
        <v>104</v>
      </c>
      <c r="F179" s="17" t="s">
        <v>104</v>
      </c>
      <c r="G179" s="17" t="s">
        <v>14</v>
      </c>
      <c r="H179"/>
      <c r="I179"/>
      <c r="J179"/>
      <c r="K179"/>
    </row>
    <row r="180" spans="1:11" ht="13.15" customHeight="1">
      <c r="A180" s="14" t="s">
        <v>94</v>
      </c>
      <c r="B180" s="15">
        <v>50</v>
      </c>
      <c r="C180" s="16">
        <v>500</v>
      </c>
      <c r="D180" s="17" t="s">
        <v>104</v>
      </c>
      <c r="E180" s="17" t="s">
        <v>104</v>
      </c>
      <c r="F180" s="17" t="s">
        <v>104</v>
      </c>
      <c r="G180" s="17" t="s">
        <v>14</v>
      </c>
      <c r="H180"/>
      <c r="I180"/>
      <c r="J180"/>
      <c r="K180"/>
    </row>
    <row r="181" spans="1:11" ht="13.15" customHeight="1">
      <c r="A181" s="14" t="s">
        <v>96</v>
      </c>
      <c r="B181" s="15">
        <v>20</v>
      </c>
      <c r="C181" s="16">
        <v>1200</v>
      </c>
      <c r="D181" s="17" t="s">
        <v>104</v>
      </c>
      <c r="E181" s="17" t="s">
        <v>104</v>
      </c>
      <c r="F181" s="17" t="s">
        <v>104</v>
      </c>
      <c r="G181" s="17" t="s">
        <v>14</v>
      </c>
      <c r="H181"/>
      <c r="I181"/>
      <c r="J181"/>
      <c r="K181"/>
    </row>
    <row r="182" spans="1:11" ht="13.15" customHeight="1" thickBot="1">
      <c r="A182" s="14" t="s">
        <v>97</v>
      </c>
      <c r="B182" s="15">
        <v>20</v>
      </c>
      <c r="C182" s="16">
        <v>1225</v>
      </c>
      <c r="D182" s="17" t="s">
        <v>104</v>
      </c>
      <c r="E182" s="17" t="s">
        <v>104</v>
      </c>
      <c r="F182" s="17" t="s">
        <v>104</v>
      </c>
      <c r="G182" s="17" t="s">
        <v>14</v>
      </c>
      <c r="H182"/>
      <c r="I182"/>
      <c r="J182"/>
      <c r="K182"/>
    </row>
    <row r="183" spans="1:11" ht="13.15" customHeight="1">
      <c r="A183" s="18" t="s">
        <v>106</v>
      </c>
      <c r="B183" s="18"/>
      <c r="C183" s="18"/>
      <c r="D183" s="18"/>
      <c r="E183" s="18"/>
      <c r="F183" s="18"/>
      <c r="G183" s="18"/>
      <c r="H183"/>
      <c r="I183"/>
      <c r="J183"/>
      <c r="K183"/>
    </row>
    <row r="184" spans="1:11" ht="80.45" customHeight="1">
      <c r="A184" s="19"/>
      <c r="B184" s="19"/>
      <c r="C184" s="19"/>
      <c r="D184" s="19"/>
      <c r="E184" s="19"/>
      <c r="F184" s="19"/>
      <c r="G184" s="19"/>
      <c r="H184"/>
      <c r="I184"/>
      <c r="J184"/>
      <c r="K184"/>
    </row>
    <row r="185" spans="1:11" ht="13.15" customHeight="1">
      <c r="A185" s="14" t="s">
        <v>91</v>
      </c>
      <c r="B185" s="15">
        <v>500</v>
      </c>
      <c r="C185" s="16">
        <v>50</v>
      </c>
      <c r="D185" s="17">
        <f>E185*1.1</f>
        <v>11.313500000000003</v>
      </c>
      <c r="E185" s="17">
        <f>F185*1.1</f>
        <v>10.285000000000002</v>
      </c>
      <c r="F185" s="17">
        <v>9.3500000000000014</v>
      </c>
      <c r="G185" s="17" t="s">
        <v>14</v>
      </c>
      <c r="H185"/>
      <c r="I185"/>
      <c r="J185"/>
      <c r="K185"/>
    </row>
    <row r="186" spans="1:11" ht="13.15" customHeight="1">
      <c r="A186" s="14" t="s">
        <v>92</v>
      </c>
      <c r="B186" s="15">
        <v>500</v>
      </c>
      <c r="C186" s="16">
        <v>60</v>
      </c>
      <c r="D186" s="17">
        <f t="shared" ref="D186:E194" si="13">E186*1.1</f>
        <v>13.310000000000002</v>
      </c>
      <c r="E186" s="17">
        <f t="shared" si="13"/>
        <v>12.100000000000001</v>
      </c>
      <c r="F186" s="17">
        <v>11</v>
      </c>
      <c r="G186" s="17" t="s">
        <v>14</v>
      </c>
      <c r="H186"/>
      <c r="I186"/>
      <c r="J186"/>
      <c r="K186"/>
    </row>
    <row r="187" spans="1:11" ht="13.15" customHeight="1">
      <c r="A187" s="14" t="s">
        <v>93</v>
      </c>
      <c r="B187" s="15">
        <v>250</v>
      </c>
      <c r="C187" s="16">
        <v>110</v>
      </c>
      <c r="D187" s="17">
        <f t="shared" si="13"/>
        <v>19.166400000000007</v>
      </c>
      <c r="E187" s="17">
        <f t="shared" si="13"/>
        <v>17.424000000000003</v>
      </c>
      <c r="F187" s="17">
        <v>15.840000000000002</v>
      </c>
      <c r="G187" s="17" t="s">
        <v>14</v>
      </c>
      <c r="H187"/>
      <c r="I187"/>
      <c r="J187"/>
      <c r="K187"/>
    </row>
    <row r="188" spans="1:11" ht="13.15" customHeight="1">
      <c r="A188" s="14" t="s">
        <v>94</v>
      </c>
      <c r="B188" s="15">
        <v>125</v>
      </c>
      <c r="C188" s="16">
        <v>180</v>
      </c>
      <c r="D188" s="17">
        <f t="shared" si="13"/>
        <v>26.620000000000005</v>
      </c>
      <c r="E188" s="17">
        <f t="shared" si="13"/>
        <v>24.200000000000003</v>
      </c>
      <c r="F188" s="17">
        <v>22</v>
      </c>
      <c r="G188" s="17" t="s">
        <v>14</v>
      </c>
      <c r="H188"/>
      <c r="I188"/>
      <c r="J188"/>
      <c r="K188"/>
    </row>
    <row r="189" spans="1:11" ht="13.15" customHeight="1">
      <c r="A189" s="14" t="s">
        <v>95</v>
      </c>
      <c r="B189" s="15">
        <v>100</v>
      </c>
      <c r="C189" s="16">
        <v>280</v>
      </c>
      <c r="D189" s="17">
        <f t="shared" si="13"/>
        <v>33.275000000000013</v>
      </c>
      <c r="E189" s="17">
        <f t="shared" si="13"/>
        <v>30.250000000000007</v>
      </c>
      <c r="F189" s="17">
        <v>27.500000000000004</v>
      </c>
      <c r="G189" s="17" t="s">
        <v>14</v>
      </c>
      <c r="H189"/>
      <c r="I189"/>
      <c r="J189"/>
      <c r="K189"/>
    </row>
    <row r="190" spans="1:11" ht="13.15" customHeight="1">
      <c r="A190" s="14" t="s">
        <v>96</v>
      </c>
      <c r="B190" s="15">
        <v>75</v>
      </c>
      <c r="C190" s="16">
        <v>285.33</v>
      </c>
      <c r="D190" s="17">
        <f t="shared" si="13"/>
        <v>41.26100000000001</v>
      </c>
      <c r="E190" s="17">
        <f t="shared" si="13"/>
        <v>37.510000000000005</v>
      </c>
      <c r="F190" s="17">
        <v>34.1</v>
      </c>
      <c r="G190" s="17" t="s">
        <v>14</v>
      </c>
      <c r="H190"/>
      <c r="I190"/>
      <c r="J190"/>
      <c r="K190"/>
    </row>
    <row r="191" spans="1:11" ht="13.15" customHeight="1">
      <c r="A191" s="14" t="s">
        <v>97</v>
      </c>
      <c r="B191" s="15">
        <v>50</v>
      </c>
      <c r="C191" s="16">
        <v>440</v>
      </c>
      <c r="D191" s="17">
        <f t="shared" si="13"/>
        <v>66.550000000000026</v>
      </c>
      <c r="E191" s="17">
        <f t="shared" si="13"/>
        <v>60.500000000000014</v>
      </c>
      <c r="F191" s="17">
        <v>55.000000000000007</v>
      </c>
      <c r="G191" s="17" t="s">
        <v>14</v>
      </c>
      <c r="H191"/>
      <c r="I191"/>
      <c r="J191"/>
      <c r="K191"/>
    </row>
    <row r="192" spans="1:11" ht="13.15" customHeight="1">
      <c r="A192" s="14" t="s">
        <v>99</v>
      </c>
      <c r="B192" s="15">
        <v>25</v>
      </c>
      <c r="C192" s="16">
        <v>880</v>
      </c>
      <c r="D192" s="17">
        <f t="shared" si="13"/>
        <v>125.11400000000002</v>
      </c>
      <c r="E192" s="17">
        <f t="shared" si="13"/>
        <v>113.74000000000001</v>
      </c>
      <c r="F192" s="17">
        <v>103.4</v>
      </c>
      <c r="G192" s="17" t="s">
        <v>14</v>
      </c>
      <c r="H192"/>
      <c r="I192"/>
      <c r="J192"/>
    </row>
    <row r="193" spans="1:10" ht="13.15" customHeight="1">
      <c r="A193" s="14" t="s">
        <v>100</v>
      </c>
      <c r="B193" s="15">
        <v>20</v>
      </c>
      <c r="C193" s="16">
        <v>1000</v>
      </c>
      <c r="D193" s="17">
        <f t="shared" si="13"/>
        <v>239.58000000000007</v>
      </c>
      <c r="E193" s="17">
        <f t="shared" si="13"/>
        <v>217.80000000000004</v>
      </c>
      <c r="F193" s="17">
        <v>198.00000000000003</v>
      </c>
      <c r="G193" s="17" t="s">
        <v>14</v>
      </c>
      <c r="H193"/>
      <c r="I193"/>
      <c r="J193"/>
    </row>
    <row r="194" spans="1:10" ht="13.15" customHeight="1" thickBot="1">
      <c r="A194" s="14" t="s">
        <v>107</v>
      </c>
      <c r="B194" s="15">
        <v>10</v>
      </c>
      <c r="C194" s="16">
        <v>1200</v>
      </c>
      <c r="D194" s="17">
        <f t="shared" si="13"/>
        <v>519.09000000000015</v>
      </c>
      <c r="E194" s="17">
        <f t="shared" si="13"/>
        <v>471.90000000000009</v>
      </c>
      <c r="F194" s="17">
        <v>429.00000000000006</v>
      </c>
      <c r="G194" s="17" t="s">
        <v>14</v>
      </c>
      <c r="H194"/>
      <c r="I194"/>
      <c r="J194"/>
    </row>
    <row r="195" spans="1:10" ht="13.15" customHeight="1">
      <c r="A195" s="18" t="s">
        <v>108</v>
      </c>
      <c r="B195" s="18"/>
      <c r="C195" s="18"/>
      <c r="D195" s="18"/>
      <c r="E195" s="18"/>
      <c r="F195" s="18"/>
      <c r="G195" s="18"/>
      <c r="H195"/>
      <c r="I195"/>
      <c r="J195"/>
    </row>
    <row r="196" spans="1:10" ht="81.599999999999994" customHeight="1">
      <c r="A196" s="19"/>
      <c r="B196" s="19"/>
      <c r="C196" s="19"/>
      <c r="D196" s="19"/>
      <c r="E196" s="19"/>
      <c r="F196" s="19"/>
      <c r="G196" s="19"/>
      <c r="H196"/>
      <c r="I196"/>
      <c r="J196"/>
    </row>
    <row r="197" spans="1:10" ht="13.15" customHeight="1">
      <c r="A197" s="14" t="s">
        <v>91</v>
      </c>
      <c r="B197" s="15">
        <v>500</v>
      </c>
      <c r="C197" s="16">
        <v>48</v>
      </c>
      <c r="D197" s="17">
        <f>E197*1.1</f>
        <v>11.180400000000004</v>
      </c>
      <c r="E197" s="17">
        <f>F197*1.1</f>
        <v>10.164000000000003</v>
      </c>
      <c r="F197" s="17">
        <v>9.240000000000002</v>
      </c>
      <c r="G197" s="17" t="s">
        <v>14</v>
      </c>
      <c r="H197"/>
      <c r="I197"/>
      <c r="J197"/>
    </row>
    <row r="198" spans="1:10" ht="13.15" customHeight="1">
      <c r="A198" s="14" t="s">
        <v>92</v>
      </c>
      <c r="B198" s="15">
        <v>500</v>
      </c>
      <c r="C198" s="16">
        <v>50</v>
      </c>
      <c r="D198" s="17">
        <f t="shared" ref="D198:E205" si="14">E198*1.1</f>
        <v>13.270070000000006</v>
      </c>
      <c r="E198" s="17">
        <f t="shared" si="14"/>
        <v>12.063700000000004</v>
      </c>
      <c r="F198" s="17">
        <v>10.967000000000002</v>
      </c>
      <c r="G198" s="17" t="s">
        <v>14</v>
      </c>
      <c r="H198"/>
      <c r="I198"/>
      <c r="J198"/>
    </row>
    <row r="199" spans="1:10" ht="13.15" customHeight="1">
      <c r="A199" s="14" t="s">
        <v>93</v>
      </c>
      <c r="B199" s="15">
        <v>250</v>
      </c>
      <c r="C199" s="16">
        <v>90</v>
      </c>
      <c r="D199" s="17">
        <f t="shared" si="14"/>
        <v>18.900200000000005</v>
      </c>
      <c r="E199" s="17">
        <f t="shared" si="14"/>
        <v>17.182000000000002</v>
      </c>
      <c r="F199" s="17">
        <v>15.620000000000001</v>
      </c>
      <c r="G199" s="17" t="s">
        <v>14</v>
      </c>
      <c r="H199"/>
      <c r="I199"/>
      <c r="J199"/>
    </row>
    <row r="200" spans="1:10" ht="13.15" customHeight="1">
      <c r="A200" s="14" t="s">
        <v>94</v>
      </c>
      <c r="B200" s="15">
        <v>150</v>
      </c>
      <c r="C200" s="16">
        <v>160</v>
      </c>
      <c r="D200" s="17">
        <f t="shared" si="14"/>
        <v>26.486900000000006</v>
      </c>
      <c r="E200" s="17">
        <f t="shared" si="14"/>
        <v>24.079000000000004</v>
      </c>
      <c r="F200" s="17">
        <v>21.89</v>
      </c>
      <c r="G200" s="17" t="s">
        <v>14</v>
      </c>
      <c r="H200"/>
      <c r="I200"/>
      <c r="J200"/>
    </row>
    <row r="201" spans="1:10" ht="13.15" customHeight="1">
      <c r="A201" s="14" t="s">
        <v>95</v>
      </c>
      <c r="B201" s="15">
        <v>100</v>
      </c>
      <c r="C201" s="16">
        <v>230</v>
      </c>
      <c r="D201" s="17">
        <f t="shared" si="14"/>
        <v>32.875700000000009</v>
      </c>
      <c r="E201" s="17">
        <f t="shared" si="14"/>
        <v>29.887000000000004</v>
      </c>
      <c r="F201" s="17">
        <v>27.17</v>
      </c>
      <c r="G201" s="17" t="s">
        <v>14</v>
      </c>
      <c r="H201"/>
      <c r="I201"/>
      <c r="J201"/>
    </row>
    <row r="202" spans="1:10" ht="13.15" customHeight="1">
      <c r="A202" s="14" t="s">
        <v>96</v>
      </c>
      <c r="B202" s="15">
        <v>100</v>
      </c>
      <c r="C202" s="16">
        <v>245</v>
      </c>
      <c r="D202" s="17">
        <f t="shared" si="14"/>
        <v>40.595500000000015</v>
      </c>
      <c r="E202" s="17">
        <f t="shared" si="14"/>
        <v>36.905000000000008</v>
      </c>
      <c r="F202" s="17">
        <v>33.550000000000004</v>
      </c>
      <c r="G202" s="17" t="s">
        <v>14</v>
      </c>
      <c r="H202"/>
      <c r="I202"/>
      <c r="J202"/>
    </row>
    <row r="203" spans="1:10" ht="13.15" customHeight="1">
      <c r="A203" s="14" t="s">
        <v>97</v>
      </c>
      <c r="B203" s="15">
        <v>60</v>
      </c>
      <c r="C203" s="16">
        <v>366.7</v>
      </c>
      <c r="D203" s="17">
        <f t="shared" si="14"/>
        <v>65.085900000000024</v>
      </c>
      <c r="E203" s="17">
        <f t="shared" si="14"/>
        <v>59.169000000000011</v>
      </c>
      <c r="F203" s="17">
        <v>53.790000000000006</v>
      </c>
      <c r="G203" s="17" t="s">
        <v>14</v>
      </c>
      <c r="H203"/>
      <c r="I203"/>
      <c r="J203"/>
    </row>
    <row r="204" spans="1:10" ht="13.15" customHeight="1">
      <c r="A204" s="14" t="s">
        <v>99</v>
      </c>
      <c r="B204" s="15">
        <v>25</v>
      </c>
      <c r="C204" s="16">
        <v>720</v>
      </c>
      <c r="D204" s="17">
        <f t="shared" si="14"/>
        <v>123.11750000000004</v>
      </c>
      <c r="E204" s="17">
        <f t="shared" si="14"/>
        <v>111.92500000000003</v>
      </c>
      <c r="F204" s="17">
        <v>101.75000000000001</v>
      </c>
      <c r="G204" s="17" t="s">
        <v>14</v>
      </c>
      <c r="H204"/>
      <c r="I204"/>
      <c r="J204"/>
    </row>
    <row r="205" spans="1:10" ht="13.15" customHeight="1" thickBot="1">
      <c r="A205" s="14" t="s">
        <v>100</v>
      </c>
      <c r="B205" s="15">
        <v>25</v>
      </c>
      <c r="C205" s="16"/>
      <c r="D205" s="17">
        <f t="shared" si="14"/>
        <v>233.45740000000006</v>
      </c>
      <c r="E205" s="17">
        <f t="shared" si="14"/>
        <v>212.23400000000004</v>
      </c>
      <c r="F205" s="17">
        <v>192.94000000000003</v>
      </c>
      <c r="G205" s="17" t="s">
        <v>14</v>
      </c>
      <c r="H205"/>
      <c r="I205"/>
      <c r="J205"/>
    </row>
    <row r="206" spans="1:10" ht="13.15" customHeight="1">
      <c r="A206" s="18" t="s">
        <v>109</v>
      </c>
      <c r="B206" s="18"/>
      <c r="C206" s="18"/>
      <c r="D206" s="18"/>
      <c r="E206" s="18"/>
      <c r="F206" s="18"/>
      <c r="G206" s="18"/>
      <c r="H206"/>
      <c r="I206"/>
      <c r="J206"/>
    </row>
    <row r="207" spans="1:10" ht="85.15" customHeight="1">
      <c r="A207" s="19"/>
      <c r="B207" s="19"/>
      <c r="C207" s="19"/>
      <c r="D207" s="19"/>
      <c r="E207" s="19"/>
      <c r="F207" s="19"/>
      <c r="G207" s="19"/>
      <c r="H207"/>
      <c r="I207"/>
      <c r="J207"/>
    </row>
    <row r="208" spans="1:10" ht="13.15" customHeight="1">
      <c r="A208" s="14" t="s">
        <v>18</v>
      </c>
      <c r="B208" s="15">
        <v>10000</v>
      </c>
      <c r="C208" s="16">
        <v>8</v>
      </c>
      <c r="D208" s="17">
        <f>E208*1.1</f>
        <v>2.2627000000000006</v>
      </c>
      <c r="E208" s="17">
        <f>F208*1.1</f>
        <v>2.0570000000000004</v>
      </c>
      <c r="F208" s="17">
        <v>1.87</v>
      </c>
      <c r="G208" s="17" t="s">
        <v>14</v>
      </c>
      <c r="H208"/>
      <c r="I208"/>
    </row>
    <row r="209" spans="1:12" ht="13.15" customHeight="1">
      <c r="A209" s="14" t="s">
        <v>19</v>
      </c>
      <c r="B209" s="15">
        <v>5000</v>
      </c>
      <c r="C209" s="16">
        <v>10</v>
      </c>
      <c r="D209" s="17">
        <f t="shared" ref="D209:E219" si="15">E209*1.1</f>
        <v>2.5289000000000001</v>
      </c>
      <c r="E209" s="17">
        <f t="shared" si="15"/>
        <v>2.2989999999999999</v>
      </c>
      <c r="F209" s="17">
        <v>2.09</v>
      </c>
      <c r="G209" s="17" t="s">
        <v>14</v>
      </c>
      <c r="H209"/>
      <c r="I209"/>
    </row>
    <row r="210" spans="1:12" ht="13.15" customHeight="1">
      <c r="A210" s="14" t="s">
        <v>20</v>
      </c>
      <c r="B210" s="15">
        <v>5000</v>
      </c>
      <c r="C210" s="16">
        <v>15</v>
      </c>
      <c r="D210" s="17">
        <f t="shared" si="15"/>
        <v>3.0613000000000001</v>
      </c>
      <c r="E210" s="17">
        <f t="shared" si="15"/>
        <v>2.7829999999999999</v>
      </c>
      <c r="F210" s="17">
        <v>2.5299999999999998</v>
      </c>
      <c r="G210" s="17" t="s">
        <v>14</v>
      </c>
      <c r="H210"/>
      <c r="I210"/>
    </row>
    <row r="211" spans="1:12" ht="13.15" customHeight="1">
      <c r="A211" s="14" t="s">
        <v>21</v>
      </c>
      <c r="B211" s="15">
        <v>2500</v>
      </c>
      <c r="C211" s="16">
        <v>18</v>
      </c>
      <c r="D211" s="17">
        <f t="shared" si="15"/>
        <v>3.7268000000000008</v>
      </c>
      <c r="E211" s="17">
        <f t="shared" si="15"/>
        <v>3.3880000000000003</v>
      </c>
      <c r="F211" s="17">
        <v>3.08</v>
      </c>
      <c r="G211" s="17" t="s">
        <v>14</v>
      </c>
      <c r="H211"/>
      <c r="I211"/>
    </row>
    <row r="212" spans="1:12" ht="13.15" customHeight="1">
      <c r="A212" s="14" t="s">
        <v>22</v>
      </c>
      <c r="B212" s="15">
        <v>1000</v>
      </c>
      <c r="C212" s="16">
        <v>28</v>
      </c>
      <c r="D212" s="17">
        <f t="shared" si="15"/>
        <v>4.7250500000000013</v>
      </c>
      <c r="E212" s="17">
        <f t="shared" si="15"/>
        <v>4.2955000000000005</v>
      </c>
      <c r="F212" s="17">
        <v>3.9050000000000002</v>
      </c>
      <c r="G212" s="17" t="s">
        <v>14</v>
      </c>
      <c r="H212"/>
      <c r="I212"/>
    </row>
    <row r="213" spans="1:12" ht="13.15" customHeight="1">
      <c r="A213" s="14" t="s">
        <v>23</v>
      </c>
      <c r="B213" s="15">
        <v>500</v>
      </c>
      <c r="C213" s="16">
        <v>47</v>
      </c>
      <c r="D213" s="17">
        <f t="shared" si="15"/>
        <v>7.4536000000000016</v>
      </c>
      <c r="E213" s="17">
        <f t="shared" si="15"/>
        <v>6.7760000000000007</v>
      </c>
      <c r="F213" s="17">
        <v>6.16</v>
      </c>
      <c r="G213" s="17" t="s">
        <v>14</v>
      </c>
      <c r="H213"/>
      <c r="I213"/>
    </row>
    <row r="214" spans="1:12" ht="13.15" customHeight="1">
      <c r="A214" s="14" t="s">
        <v>24</v>
      </c>
      <c r="B214" s="15">
        <v>300</v>
      </c>
      <c r="C214" s="16">
        <v>68</v>
      </c>
      <c r="D214" s="17">
        <f t="shared" si="15"/>
        <v>9.3170000000000037</v>
      </c>
      <c r="E214" s="17">
        <f t="shared" si="15"/>
        <v>8.4700000000000024</v>
      </c>
      <c r="F214" s="17">
        <v>7.7000000000000011</v>
      </c>
      <c r="G214" s="17" t="s">
        <v>14</v>
      </c>
      <c r="H214"/>
      <c r="I214"/>
    </row>
    <row r="215" spans="1:12" ht="13.15" customHeight="1">
      <c r="A215" s="14" t="s">
        <v>85</v>
      </c>
      <c r="B215" s="15">
        <v>250</v>
      </c>
      <c r="C215" s="16">
        <v>80</v>
      </c>
      <c r="D215" s="17">
        <f t="shared" si="15"/>
        <v>13.310000000000002</v>
      </c>
      <c r="E215" s="17">
        <f t="shared" si="15"/>
        <v>12.100000000000001</v>
      </c>
      <c r="F215" s="17">
        <v>11</v>
      </c>
      <c r="G215" s="17" t="s">
        <v>14</v>
      </c>
      <c r="H215"/>
      <c r="I215"/>
    </row>
    <row r="216" spans="1:12" ht="13.15" customHeight="1">
      <c r="A216" s="14" t="s">
        <v>25</v>
      </c>
      <c r="B216" s="15">
        <v>200</v>
      </c>
      <c r="C216" s="16">
        <v>145</v>
      </c>
      <c r="D216" s="17">
        <f t="shared" si="15"/>
        <v>14.641000000000004</v>
      </c>
      <c r="E216" s="17">
        <f t="shared" si="15"/>
        <v>13.310000000000002</v>
      </c>
      <c r="F216" s="17">
        <v>12.100000000000001</v>
      </c>
      <c r="G216" s="17" t="s">
        <v>14</v>
      </c>
      <c r="H216"/>
      <c r="I216"/>
    </row>
    <row r="217" spans="1:12" ht="13.15" customHeight="1">
      <c r="A217" s="14" t="s">
        <v>26</v>
      </c>
      <c r="B217" s="15">
        <v>100</v>
      </c>
      <c r="C217" s="16">
        <v>190</v>
      </c>
      <c r="D217" s="17">
        <f t="shared" si="15"/>
        <v>20.630500000000005</v>
      </c>
      <c r="E217" s="17">
        <f t="shared" si="15"/>
        <v>18.755000000000003</v>
      </c>
      <c r="F217" s="17">
        <v>17.05</v>
      </c>
      <c r="G217" s="17" t="s">
        <v>14</v>
      </c>
      <c r="H217"/>
      <c r="I217"/>
    </row>
    <row r="218" spans="1:12" ht="13.15" customHeight="1">
      <c r="A218" s="14" t="s">
        <v>110</v>
      </c>
      <c r="B218" s="15">
        <v>100</v>
      </c>
      <c r="C218" s="16"/>
      <c r="D218" s="17">
        <f t="shared" si="15"/>
        <v>39.663800000000009</v>
      </c>
      <c r="E218" s="17">
        <f t="shared" si="15"/>
        <v>36.058000000000007</v>
      </c>
      <c r="F218" s="17">
        <v>32.78</v>
      </c>
      <c r="G218" s="17" t="s">
        <v>14</v>
      </c>
      <c r="H218"/>
      <c r="I218"/>
    </row>
    <row r="219" spans="1:12" ht="13.15" customHeight="1" thickBot="1">
      <c r="A219" s="14" t="s">
        <v>58</v>
      </c>
      <c r="B219" s="15">
        <v>50</v>
      </c>
      <c r="C219" s="16"/>
      <c r="D219" s="17">
        <f t="shared" si="15"/>
        <v>49.247000000000014</v>
      </c>
      <c r="E219" s="17">
        <f t="shared" si="15"/>
        <v>44.77000000000001</v>
      </c>
      <c r="F219" s="17">
        <v>40.700000000000003</v>
      </c>
      <c r="G219" s="17" t="s">
        <v>14</v>
      </c>
      <c r="H219"/>
      <c r="I219"/>
    </row>
    <row r="220" spans="1:12" ht="13.15" customHeight="1">
      <c r="A220" s="18" t="s">
        <v>111</v>
      </c>
      <c r="B220" s="18"/>
      <c r="C220" s="18"/>
      <c r="D220" s="18"/>
      <c r="E220" s="18"/>
      <c r="F220" s="18"/>
      <c r="G220" s="18"/>
      <c r="H220"/>
      <c r="I220"/>
    </row>
    <row r="221" spans="1:12" ht="82.9" customHeight="1">
      <c r="A221" s="19"/>
      <c r="B221" s="19"/>
      <c r="C221" s="19"/>
      <c r="D221" s="19"/>
      <c r="E221" s="19"/>
      <c r="F221" s="19"/>
      <c r="G221" s="19"/>
      <c r="H221"/>
      <c r="I221"/>
    </row>
    <row r="222" spans="1:12" ht="13.15" customHeight="1">
      <c r="A222" s="14" t="s">
        <v>112</v>
      </c>
      <c r="B222" s="15">
        <v>3000</v>
      </c>
      <c r="C222" s="16">
        <v>6</v>
      </c>
      <c r="D222" s="17">
        <f>E222*1.1</f>
        <v>4.7916000000000016</v>
      </c>
      <c r="E222" s="17">
        <f>F222*1.1</f>
        <v>4.3560000000000008</v>
      </c>
      <c r="F222" s="17">
        <v>3.9600000000000004</v>
      </c>
      <c r="G222" s="17" t="s">
        <v>14</v>
      </c>
      <c r="H222"/>
      <c r="I222"/>
    </row>
    <row r="223" spans="1:12" ht="13.15" customHeight="1">
      <c r="A223" s="14" t="s">
        <v>19</v>
      </c>
      <c r="B223" s="15">
        <v>2000</v>
      </c>
      <c r="C223" s="16">
        <v>14</v>
      </c>
      <c r="D223" s="17">
        <f t="shared" ref="D223:E231" si="16">E223*1.1</f>
        <v>5.4571000000000005</v>
      </c>
      <c r="E223" s="17">
        <f t="shared" si="16"/>
        <v>4.9610000000000003</v>
      </c>
      <c r="F223" s="17">
        <v>4.51</v>
      </c>
      <c r="G223" s="17" t="s">
        <v>14</v>
      </c>
      <c r="H223"/>
      <c r="I223"/>
    </row>
    <row r="224" spans="1:12" ht="13.15" customHeight="1">
      <c r="A224" s="14" t="s">
        <v>20</v>
      </c>
      <c r="B224" s="15">
        <v>1500</v>
      </c>
      <c r="C224" s="16">
        <v>23</v>
      </c>
      <c r="D224" s="17">
        <f t="shared" si="16"/>
        <v>6.9212000000000025</v>
      </c>
      <c r="E224" s="17">
        <f t="shared" si="16"/>
        <v>6.2920000000000016</v>
      </c>
      <c r="F224" s="17">
        <v>5.7200000000000006</v>
      </c>
      <c r="G224" s="17" t="s">
        <v>14</v>
      </c>
      <c r="H224"/>
      <c r="I224"/>
      <c r="J224"/>
      <c r="K224"/>
      <c r="L224"/>
    </row>
    <row r="225" spans="1:13" ht="13.15" customHeight="1">
      <c r="A225" s="14" t="s">
        <v>21</v>
      </c>
      <c r="B225" s="15">
        <v>1000</v>
      </c>
      <c r="C225" s="16">
        <v>30</v>
      </c>
      <c r="D225" s="17">
        <f t="shared" si="16"/>
        <v>8.6515000000000022</v>
      </c>
      <c r="E225" s="17">
        <f t="shared" si="16"/>
        <v>7.8650000000000011</v>
      </c>
      <c r="F225" s="17">
        <v>7.15</v>
      </c>
      <c r="G225" s="17" t="s">
        <v>14</v>
      </c>
      <c r="H225"/>
      <c r="I225"/>
      <c r="J225"/>
      <c r="K225"/>
      <c r="L225"/>
    </row>
    <row r="226" spans="1:13" ht="13.15" customHeight="1">
      <c r="A226" s="14" t="s">
        <v>113</v>
      </c>
      <c r="B226" s="15">
        <v>500</v>
      </c>
      <c r="C226" s="16">
        <v>36</v>
      </c>
      <c r="D226" s="17">
        <f t="shared" si="16"/>
        <v>14.441350000000002</v>
      </c>
      <c r="E226" s="17">
        <f t="shared" si="16"/>
        <v>13.128500000000001</v>
      </c>
      <c r="F226" s="17">
        <v>11.935</v>
      </c>
      <c r="G226" s="17" t="s">
        <v>14</v>
      </c>
      <c r="H226"/>
      <c r="I226"/>
      <c r="J226"/>
      <c r="K226"/>
      <c r="L226"/>
    </row>
    <row r="227" spans="1:13" ht="13.15" customHeight="1">
      <c r="A227" s="14" t="s">
        <v>22</v>
      </c>
      <c r="B227" s="15">
        <v>300</v>
      </c>
      <c r="C227" s="16">
        <v>60</v>
      </c>
      <c r="D227" s="17">
        <f t="shared" si="16"/>
        <v>14.641000000000004</v>
      </c>
      <c r="E227" s="17">
        <f t="shared" si="16"/>
        <v>13.310000000000002</v>
      </c>
      <c r="F227" s="17">
        <v>12.100000000000001</v>
      </c>
      <c r="G227" s="17" t="s">
        <v>14</v>
      </c>
      <c r="H227"/>
      <c r="I227"/>
      <c r="J227"/>
      <c r="K227"/>
      <c r="L227"/>
    </row>
    <row r="228" spans="1:13" ht="13.15" customHeight="1">
      <c r="A228" s="14" t="s">
        <v>114</v>
      </c>
      <c r="B228" s="15">
        <v>200</v>
      </c>
      <c r="C228" s="16">
        <v>100</v>
      </c>
      <c r="D228" s="17">
        <f t="shared" si="16"/>
        <v>26.353800000000003</v>
      </c>
      <c r="E228" s="17">
        <f t="shared" si="16"/>
        <v>23.958000000000002</v>
      </c>
      <c r="F228" s="17">
        <v>21.78</v>
      </c>
      <c r="G228" s="17" t="s">
        <v>14</v>
      </c>
      <c r="H228"/>
      <c r="I228"/>
      <c r="J228"/>
      <c r="K228"/>
      <c r="L228"/>
    </row>
    <row r="229" spans="1:13" ht="13.15" customHeight="1">
      <c r="A229" s="14" t="s">
        <v>23</v>
      </c>
      <c r="B229" s="15">
        <v>150</v>
      </c>
      <c r="C229" s="16">
        <v>110</v>
      </c>
      <c r="D229" s="17">
        <f t="shared" si="16"/>
        <v>26.620000000000005</v>
      </c>
      <c r="E229" s="17">
        <f t="shared" si="16"/>
        <v>24.200000000000003</v>
      </c>
      <c r="F229" s="17">
        <v>22</v>
      </c>
      <c r="G229" s="17" t="s">
        <v>14</v>
      </c>
      <c r="H229"/>
      <c r="I229"/>
      <c r="J229"/>
      <c r="K229"/>
      <c r="L229"/>
    </row>
    <row r="230" spans="1:13" ht="13.15" customHeight="1">
      <c r="A230" s="14" t="s">
        <v>115</v>
      </c>
      <c r="B230" s="15">
        <v>100</v>
      </c>
      <c r="C230" s="16">
        <v>200</v>
      </c>
      <c r="D230" s="17">
        <f t="shared" si="16"/>
        <v>35.27150000000001</v>
      </c>
      <c r="E230" s="17">
        <f t="shared" si="16"/>
        <v>32.065000000000005</v>
      </c>
      <c r="F230" s="17">
        <v>29.150000000000002</v>
      </c>
      <c r="G230" s="17" t="s">
        <v>14</v>
      </c>
      <c r="H230"/>
      <c r="I230"/>
      <c r="J230"/>
      <c r="K230"/>
      <c r="L230"/>
    </row>
    <row r="231" spans="1:13" ht="13.15" customHeight="1" thickBot="1">
      <c r="A231" s="14" t="s">
        <v>24</v>
      </c>
      <c r="B231" s="15">
        <v>100</v>
      </c>
      <c r="C231" s="16">
        <v>255</v>
      </c>
      <c r="D231" s="17">
        <f t="shared" si="16"/>
        <v>35.937000000000012</v>
      </c>
      <c r="E231" s="17">
        <f t="shared" si="16"/>
        <v>32.670000000000009</v>
      </c>
      <c r="F231" s="17">
        <v>29.700000000000003</v>
      </c>
      <c r="G231" s="17" t="s">
        <v>14</v>
      </c>
      <c r="H231"/>
      <c r="I231"/>
      <c r="J231"/>
      <c r="K231"/>
      <c r="L231"/>
    </row>
    <row r="232" spans="1:13" ht="13.15" customHeight="1">
      <c r="A232" s="18" t="s">
        <v>116</v>
      </c>
      <c r="B232" s="30"/>
      <c r="C232" s="30"/>
      <c r="D232" s="30"/>
      <c r="E232" s="30"/>
      <c r="F232" s="30"/>
      <c r="G232" s="30"/>
      <c r="H232"/>
      <c r="I232"/>
      <c r="J232"/>
      <c r="K232"/>
      <c r="L232"/>
      <c r="M232"/>
    </row>
    <row r="233" spans="1:13" ht="81" customHeight="1">
      <c r="A233" s="31"/>
      <c r="B233" s="31"/>
      <c r="C233" s="31"/>
      <c r="D233" s="31"/>
      <c r="E233" s="31"/>
      <c r="F233" s="31"/>
      <c r="G233" s="31"/>
      <c r="H233"/>
      <c r="I233"/>
      <c r="J233"/>
      <c r="K233"/>
      <c r="L233"/>
    </row>
    <row r="234" spans="1:13" ht="13.15" customHeight="1">
      <c r="A234" s="14" t="s">
        <v>19</v>
      </c>
      <c r="B234" s="15">
        <v>3000</v>
      </c>
      <c r="C234" s="16">
        <v>15</v>
      </c>
      <c r="D234" s="17">
        <f>E234*1.1</f>
        <v>5.9895000000000005</v>
      </c>
      <c r="E234" s="17">
        <f>F234*1.1</f>
        <v>5.4450000000000003</v>
      </c>
      <c r="F234" s="17">
        <v>4.95</v>
      </c>
      <c r="G234" s="17" t="s">
        <v>14</v>
      </c>
      <c r="H234"/>
      <c r="I234"/>
      <c r="J234"/>
      <c r="K234"/>
      <c r="L234"/>
    </row>
    <row r="235" spans="1:13" ht="13.15" customHeight="1">
      <c r="A235" s="14" t="s">
        <v>20</v>
      </c>
      <c r="B235" s="15">
        <v>1500</v>
      </c>
      <c r="C235" s="16">
        <v>18</v>
      </c>
      <c r="D235" s="17">
        <f t="shared" ref="D235:E245" si="17">E235*1.1</f>
        <v>6.6550000000000011</v>
      </c>
      <c r="E235" s="17">
        <f t="shared" si="17"/>
        <v>6.0500000000000007</v>
      </c>
      <c r="F235" s="17">
        <v>5.5</v>
      </c>
      <c r="G235" s="17" t="s">
        <v>14</v>
      </c>
      <c r="H235"/>
      <c r="I235"/>
      <c r="J235"/>
      <c r="K235"/>
      <c r="L235"/>
    </row>
    <row r="236" spans="1:13" ht="13.15" customHeight="1">
      <c r="A236" s="14" t="s">
        <v>21</v>
      </c>
      <c r="B236" s="15">
        <v>1000</v>
      </c>
      <c r="C236" s="16">
        <v>28</v>
      </c>
      <c r="D236" s="17">
        <f t="shared" si="17"/>
        <v>8.5184000000000015</v>
      </c>
      <c r="E236" s="17">
        <f t="shared" si="17"/>
        <v>7.7440000000000015</v>
      </c>
      <c r="F236" s="17">
        <v>7.0400000000000009</v>
      </c>
      <c r="G236" s="17" t="s">
        <v>14</v>
      </c>
      <c r="H236"/>
      <c r="I236"/>
      <c r="J236"/>
      <c r="K236"/>
      <c r="L236"/>
    </row>
    <row r="237" spans="1:13" ht="13.15" customHeight="1">
      <c r="A237" s="14" t="s">
        <v>113</v>
      </c>
      <c r="B237" s="15">
        <v>600</v>
      </c>
      <c r="C237" s="16">
        <v>45</v>
      </c>
      <c r="D237" s="17">
        <f t="shared" si="17"/>
        <v>11.446600000000004</v>
      </c>
      <c r="E237" s="17">
        <f t="shared" si="17"/>
        <v>10.406000000000002</v>
      </c>
      <c r="F237" s="17">
        <v>9.4600000000000009</v>
      </c>
      <c r="G237" s="17" t="s">
        <v>14</v>
      </c>
      <c r="H237"/>
      <c r="I237"/>
      <c r="J237"/>
      <c r="K237"/>
      <c r="L237"/>
    </row>
    <row r="238" spans="1:13" ht="13.15" customHeight="1">
      <c r="A238" s="14" t="s">
        <v>22</v>
      </c>
      <c r="B238" s="15">
        <v>350</v>
      </c>
      <c r="C238" s="16">
        <v>70</v>
      </c>
      <c r="D238" s="17">
        <f t="shared" si="17"/>
        <v>11.579700000000003</v>
      </c>
      <c r="E238" s="17">
        <f t="shared" si="17"/>
        <v>10.527000000000001</v>
      </c>
      <c r="F238" s="17">
        <v>9.57</v>
      </c>
      <c r="G238" s="17" t="s">
        <v>14</v>
      </c>
      <c r="H238"/>
      <c r="I238"/>
      <c r="J238"/>
      <c r="K238"/>
      <c r="L238"/>
    </row>
    <row r="239" spans="1:13" ht="13.15" customHeight="1">
      <c r="A239" s="14" t="s">
        <v>114</v>
      </c>
      <c r="B239" s="15">
        <v>250</v>
      </c>
      <c r="C239" s="16">
        <v>90</v>
      </c>
      <c r="D239" s="17">
        <f t="shared" si="17"/>
        <v>17.569200000000002</v>
      </c>
      <c r="E239" s="17">
        <f t="shared" si="17"/>
        <v>15.972000000000001</v>
      </c>
      <c r="F239" s="17">
        <v>14.52</v>
      </c>
      <c r="G239" s="17" t="s">
        <v>14</v>
      </c>
      <c r="H239"/>
      <c r="I239"/>
      <c r="J239"/>
      <c r="K239"/>
      <c r="L239"/>
    </row>
    <row r="240" spans="1:13" ht="13.15" customHeight="1">
      <c r="A240" s="14" t="s">
        <v>23</v>
      </c>
      <c r="B240" s="15">
        <v>180</v>
      </c>
      <c r="C240" s="16">
        <v>144</v>
      </c>
      <c r="D240" s="17">
        <f t="shared" si="17"/>
        <v>22.893200000000007</v>
      </c>
      <c r="E240" s="17">
        <f t="shared" si="17"/>
        <v>20.812000000000005</v>
      </c>
      <c r="F240" s="17">
        <v>18.920000000000002</v>
      </c>
      <c r="G240" s="17" t="s">
        <v>14</v>
      </c>
      <c r="H240"/>
      <c r="I240"/>
    </row>
    <row r="241" spans="1:11" ht="13.15" customHeight="1">
      <c r="A241" s="14" t="s">
        <v>115</v>
      </c>
      <c r="B241" s="15">
        <v>120</v>
      </c>
      <c r="C241" s="16">
        <v>192</v>
      </c>
      <c r="D241" s="17">
        <f t="shared" si="17"/>
        <v>40.595500000000015</v>
      </c>
      <c r="E241" s="17">
        <f t="shared" si="17"/>
        <v>36.905000000000008</v>
      </c>
      <c r="F241" s="17">
        <v>33.550000000000004</v>
      </c>
      <c r="G241" s="17" t="s">
        <v>14</v>
      </c>
      <c r="H241"/>
      <c r="I241"/>
    </row>
    <row r="242" spans="1:11" ht="13.15" customHeight="1">
      <c r="A242" s="14" t="s">
        <v>24</v>
      </c>
      <c r="B242" s="15">
        <v>100</v>
      </c>
      <c r="C242" s="16">
        <v>270</v>
      </c>
      <c r="D242" s="17">
        <f t="shared" si="17"/>
        <v>41.26100000000001</v>
      </c>
      <c r="E242" s="17">
        <f t="shared" si="17"/>
        <v>37.510000000000005</v>
      </c>
      <c r="F242" s="17">
        <v>34.1</v>
      </c>
      <c r="G242" s="17" t="s">
        <v>14</v>
      </c>
      <c r="H242"/>
      <c r="I242"/>
    </row>
    <row r="243" spans="1:11" ht="13.15" customHeight="1">
      <c r="A243" s="14" t="s">
        <v>85</v>
      </c>
      <c r="B243" s="15">
        <v>50</v>
      </c>
      <c r="C243" s="16">
        <v>350</v>
      </c>
      <c r="D243" s="17">
        <f t="shared" si="17"/>
        <v>85.184000000000026</v>
      </c>
      <c r="E243" s="17">
        <f t="shared" si="17"/>
        <v>77.440000000000012</v>
      </c>
      <c r="F243" s="17">
        <v>70.400000000000006</v>
      </c>
      <c r="G243" s="17" t="s">
        <v>14</v>
      </c>
      <c r="H243"/>
      <c r="I243"/>
    </row>
    <row r="244" spans="1:11" ht="13.15" customHeight="1">
      <c r="A244" s="14" t="s">
        <v>25</v>
      </c>
      <c r="B244" s="15">
        <v>50</v>
      </c>
      <c r="C244" s="16">
        <v>450</v>
      </c>
      <c r="D244" s="17">
        <f t="shared" si="17"/>
        <v>121.12100000000002</v>
      </c>
      <c r="E244" s="17">
        <f t="shared" si="17"/>
        <v>110.11000000000001</v>
      </c>
      <c r="F244" s="17">
        <v>100.10000000000001</v>
      </c>
      <c r="G244" s="17" t="s">
        <v>14</v>
      </c>
      <c r="H244"/>
      <c r="I244"/>
    </row>
    <row r="245" spans="1:11" ht="13.15" customHeight="1" thickBot="1">
      <c r="A245" s="14" t="s">
        <v>26</v>
      </c>
      <c r="B245" s="15">
        <v>20</v>
      </c>
      <c r="C245" s="16">
        <v>600</v>
      </c>
      <c r="D245" s="17">
        <f t="shared" si="17"/>
        <v>139.75500000000005</v>
      </c>
      <c r="E245" s="17">
        <f t="shared" si="17"/>
        <v>127.05000000000003</v>
      </c>
      <c r="F245" s="17">
        <v>115.50000000000001</v>
      </c>
      <c r="G245" s="17" t="s">
        <v>14</v>
      </c>
      <c r="H245"/>
      <c r="I245"/>
    </row>
    <row r="246" spans="1:11" ht="13.15" customHeight="1">
      <c r="A246" s="18" t="s">
        <v>117</v>
      </c>
      <c r="B246" s="18"/>
      <c r="C246" s="18"/>
      <c r="D246" s="18"/>
      <c r="E246" s="18"/>
      <c r="F246" s="18"/>
      <c r="G246" s="18"/>
      <c r="H246"/>
      <c r="I246"/>
    </row>
    <row r="247" spans="1:11" ht="85.15" customHeight="1">
      <c r="A247" s="19"/>
      <c r="B247" s="19"/>
      <c r="C247" s="19"/>
      <c r="D247" s="19"/>
      <c r="E247" s="19"/>
      <c r="F247" s="19"/>
      <c r="G247" s="19"/>
      <c r="H247"/>
      <c r="I247"/>
    </row>
    <row r="248" spans="1:11" ht="13.15" customHeight="1">
      <c r="A248" s="14" t="s">
        <v>19</v>
      </c>
      <c r="B248" s="15">
        <v>2000</v>
      </c>
      <c r="C248" s="16">
        <v>18</v>
      </c>
      <c r="D248" s="17">
        <f>E248*1.1</f>
        <v>6.6308000000000025</v>
      </c>
      <c r="E248" s="17">
        <f>F248*1.1</f>
        <v>6.0280000000000014</v>
      </c>
      <c r="F248" s="17">
        <v>5.48</v>
      </c>
      <c r="G248" s="17" t="s">
        <v>14</v>
      </c>
      <c r="H248"/>
      <c r="I248"/>
    </row>
    <row r="249" spans="1:11" ht="13.15" customHeight="1">
      <c r="A249" s="14" t="s">
        <v>20</v>
      </c>
      <c r="B249" s="15">
        <v>2000</v>
      </c>
      <c r="C249" s="16">
        <v>22</v>
      </c>
      <c r="D249" s="17">
        <f t="shared" ref="D249:E258" si="18">E249*1.1</f>
        <v>8.3853000000000026</v>
      </c>
      <c r="E249" s="17">
        <f t="shared" si="18"/>
        <v>7.6230000000000011</v>
      </c>
      <c r="F249" s="17">
        <v>6.9300000000000006</v>
      </c>
      <c r="G249" s="17" t="s">
        <v>14</v>
      </c>
      <c r="H249"/>
      <c r="I249"/>
    </row>
    <row r="250" spans="1:11" ht="13.15" customHeight="1">
      <c r="A250" s="14" t="s">
        <v>21</v>
      </c>
      <c r="B250" s="15">
        <v>1250</v>
      </c>
      <c r="C250" s="16">
        <v>29.2</v>
      </c>
      <c r="D250" s="17">
        <f t="shared" si="18"/>
        <v>11.579700000000003</v>
      </c>
      <c r="E250" s="17">
        <f t="shared" si="18"/>
        <v>10.527000000000001</v>
      </c>
      <c r="F250" s="17">
        <v>9.57</v>
      </c>
      <c r="G250" s="17" t="s">
        <v>14</v>
      </c>
      <c r="H250"/>
      <c r="I250"/>
    </row>
    <row r="251" spans="1:11" ht="13.15" customHeight="1">
      <c r="A251" s="14" t="s">
        <v>113</v>
      </c>
      <c r="B251" s="15">
        <v>600</v>
      </c>
      <c r="C251" s="16">
        <v>54.166666666666671</v>
      </c>
      <c r="D251" s="17">
        <f t="shared" si="18"/>
        <v>11.979000000000001</v>
      </c>
      <c r="E251" s="17">
        <f t="shared" si="18"/>
        <v>10.89</v>
      </c>
      <c r="F251" s="17">
        <v>9.9</v>
      </c>
      <c r="G251" s="17" t="s">
        <v>14</v>
      </c>
      <c r="H251"/>
      <c r="I251"/>
    </row>
    <row r="252" spans="1:11" ht="13.15" customHeight="1">
      <c r="A252" s="14" t="s">
        <v>22</v>
      </c>
      <c r="B252" s="15">
        <v>500</v>
      </c>
      <c r="C252" s="16">
        <v>65</v>
      </c>
      <c r="D252" s="17">
        <f t="shared" si="18"/>
        <v>15.972000000000005</v>
      </c>
      <c r="E252" s="17">
        <f t="shared" si="18"/>
        <v>14.520000000000003</v>
      </c>
      <c r="F252" s="17">
        <v>13.200000000000001</v>
      </c>
      <c r="G252" s="17" t="s">
        <v>14</v>
      </c>
      <c r="H252"/>
      <c r="I252"/>
    </row>
    <row r="253" spans="1:11" ht="13.15" customHeight="1">
      <c r="A253" s="14" t="s">
        <v>114</v>
      </c>
      <c r="B253" s="15">
        <v>250</v>
      </c>
      <c r="C253" s="16">
        <v>98</v>
      </c>
      <c r="D253" s="17">
        <f t="shared" si="18"/>
        <v>23.159400000000005</v>
      </c>
      <c r="E253" s="17">
        <f t="shared" si="18"/>
        <v>21.054000000000002</v>
      </c>
      <c r="F253" s="17">
        <v>19.14</v>
      </c>
      <c r="G253" s="17" t="s">
        <v>14</v>
      </c>
      <c r="H253"/>
      <c r="I253"/>
    </row>
    <row r="254" spans="1:11" ht="13.15" customHeight="1">
      <c r="A254" s="14" t="s">
        <v>23</v>
      </c>
      <c r="B254" s="15">
        <v>250</v>
      </c>
      <c r="C254" s="16">
        <v>136</v>
      </c>
      <c r="D254" s="17">
        <f t="shared" si="18"/>
        <v>23.958000000000002</v>
      </c>
      <c r="E254" s="17">
        <f t="shared" si="18"/>
        <v>21.78</v>
      </c>
      <c r="F254" s="17">
        <v>19.8</v>
      </c>
      <c r="G254" s="17" t="s">
        <v>14</v>
      </c>
      <c r="H254"/>
      <c r="I254"/>
    </row>
    <row r="255" spans="1:11" ht="13.15" customHeight="1">
      <c r="A255" s="14" t="s">
        <v>118</v>
      </c>
      <c r="B255" s="15">
        <v>120</v>
      </c>
      <c r="C255" s="16">
        <v>250</v>
      </c>
      <c r="D255" s="17">
        <f t="shared" si="18"/>
        <v>39.930000000000007</v>
      </c>
      <c r="E255" s="17">
        <f t="shared" si="18"/>
        <v>36.300000000000004</v>
      </c>
      <c r="F255" s="17">
        <v>33</v>
      </c>
      <c r="G255" s="17" t="s">
        <v>14</v>
      </c>
      <c r="H255"/>
      <c r="I255"/>
    </row>
    <row r="256" spans="1:11" ht="13.15" customHeight="1">
      <c r="A256" s="14" t="s">
        <v>24</v>
      </c>
      <c r="B256" s="15">
        <v>100</v>
      </c>
      <c r="C256" s="16">
        <v>320</v>
      </c>
      <c r="D256" s="17">
        <f t="shared" si="18"/>
        <v>42.592000000000013</v>
      </c>
      <c r="E256" s="17">
        <f t="shared" si="18"/>
        <v>38.720000000000006</v>
      </c>
      <c r="F256" s="17">
        <v>35.200000000000003</v>
      </c>
      <c r="G256" s="17" t="s">
        <v>14</v>
      </c>
      <c r="H256"/>
      <c r="I256"/>
      <c r="J256"/>
      <c r="K256"/>
    </row>
    <row r="257" spans="1:11" ht="13.15" customHeight="1">
      <c r="A257" s="14" t="s">
        <v>85</v>
      </c>
      <c r="B257" s="15">
        <v>60</v>
      </c>
      <c r="C257" s="16">
        <v>450</v>
      </c>
      <c r="D257" s="17">
        <f t="shared" si="18"/>
        <v>115.79700000000003</v>
      </c>
      <c r="E257" s="17">
        <f t="shared" si="18"/>
        <v>105.27000000000001</v>
      </c>
      <c r="F257" s="17">
        <v>95.7</v>
      </c>
      <c r="G257" s="17" t="s">
        <v>14</v>
      </c>
      <c r="H257"/>
      <c r="I257"/>
      <c r="J257"/>
      <c r="K257"/>
    </row>
    <row r="258" spans="1:11" ht="13.15" customHeight="1" thickBot="1">
      <c r="A258" s="14" t="s">
        <v>25</v>
      </c>
      <c r="B258" s="15">
        <v>50</v>
      </c>
      <c r="C258" s="16">
        <v>600</v>
      </c>
      <c r="D258" s="17">
        <f t="shared" si="18"/>
        <v>119.79000000000003</v>
      </c>
      <c r="E258" s="17">
        <f t="shared" si="18"/>
        <v>108.90000000000002</v>
      </c>
      <c r="F258" s="17">
        <v>99.000000000000014</v>
      </c>
      <c r="G258" s="17" t="s">
        <v>14</v>
      </c>
      <c r="H258"/>
      <c r="I258"/>
      <c r="J258"/>
      <c r="K258"/>
    </row>
    <row r="259" spans="1:11" ht="13.15" customHeight="1">
      <c r="A259" s="18" t="s">
        <v>119</v>
      </c>
      <c r="B259" s="18"/>
      <c r="C259" s="18"/>
      <c r="D259" s="18"/>
      <c r="E259" s="18"/>
      <c r="F259" s="18"/>
      <c r="G259" s="18"/>
      <c r="H259"/>
      <c r="I259"/>
      <c r="J259"/>
      <c r="K259"/>
    </row>
    <row r="260" spans="1:11" ht="87.6" customHeight="1">
      <c r="A260" s="19"/>
      <c r="B260" s="19"/>
      <c r="C260" s="19"/>
      <c r="D260" s="19"/>
      <c r="E260" s="19"/>
      <c r="F260" s="19"/>
      <c r="G260" s="19"/>
      <c r="H260"/>
      <c r="I260"/>
      <c r="J260"/>
      <c r="K260"/>
    </row>
    <row r="261" spans="1:11" ht="13.15" customHeight="1">
      <c r="A261" s="14" t="s">
        <v>18</v>
      </c>
      <c r="B261" s="15">
        <v>5000</v>
      </c>
      <c r="C261" s="16">
        <v>4</v>
      </c>
      <c r="D261" s="17">
        <f t="shared" ref="D261:E265" si="19">E261*1.1</f>
        <v>3.9930000000000012</v>
      </c>
      <c r="E261" s="17">
        <f t="shared" si="19"/>
        <v>3.6300000000000008</v>
      </c>
      <c r="F261" s="17">
        <v>3.3000000000000003</v>
      </c>
      <c r="G261" s="17" t="s">
        <v>14</v>
      </c>
      <c r="H261"/>
      <c r="I261"/>
      <c r="J261"/>
      <c r="K261"/>
    </row>
    <row r="262" spans="1:11" ht="13.15" customHeight="1">
      <c r="A262" s="14" t="s">
        <v>19</v>
      </c>
      <c r="B262" s="15">
        <v>3000</v>
      </c>
      <c r="C262" s="16">
        <v>8</v>
      </c>
      <c r="D262" s="17">
        <f t="shared" si="19"/>
        <v>4.3523700000000014</v>
      </c>
      <c r="E262" s="17">
        <f t="shared" si="19"/>
        <v>3.956700000000001</v>
      </c>
      <c r="F262" s="17">
        <v>3.5970000000000004</v>
      </c>
      <c r="G262" s="17" t="s">
        <v>14</v>
      </c>
      <c r="H262"/>
      <c r="I262"/>
      <c r="J262"/>
      <c r="K262"/>
    </row>
    <row r="263" spans="1:11" ht="13.15" customHeight="1">
      <c r="A263" s="14" t="s">
        <v>20</v>
      </c>
      <c r="B263" s="15">
        <v>2000</v>
      </c>
      <c r="C263" s="16">
        <v>12</v>
      </c>
      <c r="D263" s="17">
        <f t="shared" si="19"/>
        <v>5.8963300000000007</v>
      </c>
      <c r="E263" s="17">
        <f t="shared" si="19"/>
        <v>5.3603000000000005</v>
      </c>
      <c r="F263" s="17">
        <v>4.8730000000000002</v>
      </c>
      <c r="G263" s="17" t="s">
        <v>14</v>
      </c>
      <c r="H263"/>
      <c r="I263"/>
      <c r="J263"/>
      <c r="K263"/>
    </row>
    <row r="264" spans="1:11" ht="13.15" customHeight="1">
      <c r="A264" s="14" t="s">
        <v>21</v>
      </c>
      <c r="B264" s="15">
        <v>1000</v>
      </c>
      <c r="C264" s="16">
        <v>21</v>
      </c>
      <c r="D264" s="17">
        <f t="shared" si="19"/>
        <v>7.6665600000000014</v>
      </c>
      <c r="E264" s="17">
        <f t="shared" si="19"/>
        <v>6.9696000000000007</v>
      </c>
      <c r="F264" s="17">
        <v>6.3360000000000003</v>
      </c>
      <c r="G264" s="17" t="s">
        <v>14</v>
      </c>
      <c r="H264"/>
      <c r="I264"/>
      <c r="J264"/>
      <c r="K264"/>
    </row>
    <row r="265" spans="1:11" ht="13.15" customHeight="1" thickBot="1">
      <c r="A265" s="14" t="s">
        <v>22</v>
      </c>
      <c r="B265" s="15">
        <v>250</v>
      </c>
      <c r="C265" s="16">
        <v>56</v>
      </c>
      <c r="D265" s="17">
        <f t="shared" si="19"/>
        <v>13.389860000000002</v>
      </c>
      <c r="E265" s="17">
        <f t="shared" si="19"/>
        <v>12.172600000000001</v>
      </c>
      <c r="F265" s="17">
        <v>11.066000000000001</v>
      </c>
      <c r="G265" s="17" t="s">
        <v>14</v>
      </c>
      <c r="H265"/>
      <c r="I265"/>
      <c r="J265"/>
      <c r="K265"/>
    </row>
    <row r="266" spans="1:11" ht="13.15" customHeight="1">
      <c r="A266" s="18" t="s">
        <v>120</v>
      </c>
      <c r="B266" s="18"/>
      <c r="C266" s="18"/>
      <c r="D266" s="18"/>
      <c r="E266" s="18"/>
      <c r="F266" s="18"/>
      <c r="G266" s="18"/>
      <c r="H266"/>
      <c r="I266"/>
      <c r="J266"/>
      <c r="K266"/>
    </row>
    <row r="267" spans="1:11" ht="92.45" customHeight="1">
      <c r="A267" s="19"/>
      <c r="B267" s="19"/>
      <c r="C267" s="19"/>
      <c r="D267" s="19"/>
      <c r="E267" s="19"/>
      <c r="F267" s="19"/>
      <c r="G267" s="19"/>
      <c r="H267"/>
      <c r="I267"/>
      <c r="J267"/>
      <c r="K267"/>
    </row>
    <row r="268" spans="1:11" ht="13.15" customHeight="1">
      <c r="A268" s="14" t="s">
        <v>20</v>
      </c>
      <c r="B268" s="15">
        <v>2000</v>
      </c>
      <c r="C268" s="16">
        <v>15</v>
      </c>
      <c r="D268" s="17">
        <f>E268*1.1</f>
        <v>6.2557000000000018</v>
      </c>
      <c r="E268" s="17">
        <f>F268*1.1</f>
        <v>5.6870000000000012</v>
      </c>
      <c r="F268" s="17">
        <v>5.1700000000000008</v>
      </c>
      <c r="G268" s="17" t="s">
        <v>14</v>
      </c>
      <c r="H268"/>
      <c r="I268"/>
      <c r="J268"/>
      <c r="K268"/>
    </row>
    <row r="269" spans="1:11" ht="13.15" customHeight="1">
      <c r="A269" s="14" t="s">
        <v>21</v>
      </c>
      <c r="B269" s="15">
        <v>1000</v>
      </c>
      <c r="C269" s="16">
        <v>30</v>
      </c>
      <c r="D269" s="17">
        <f t="shared" ref="D269:E278" si="20">E269*1.1</f>
        <v>7.3205000000000018</v>
      </c>
      <c r="E269" s="17">
        <f t="shared" si="20"/>
        <v>6.6550000000000011</v>
      </c>
      <c r="F269" s="17">
        <v>6.0500000000000007</v>
      </c>
      <c r="G269" s="17" t="s">
        <v>14</v>
      </c>
      <c r="H269"/>
      <c r="I269"/>
      <c r="J269"/>
      <c r="K269"/>
    </row>
    <row r="270" spans="1:11" ht="13.15" customHeight="1">
      <c r="A270" s="14" t="s">
        <v>22</v>
      </c>
      <c r="B270" s="15">
        <v>500</v>
      </c>
      <c r="C270" s="16">
        <v>65</v>
      </c>
      <c r="D270" s="17">
        <f t="shared" si="20"/>
        <v>13.709300000000004</v>
      </c>
      <c r="E270" s="17">
        <f t="shared" si="20"/>
        <v>12.463000000000003</v>
      </c>
      <c r="F270" s="17">
        <v>11.330000000000002</v>
      </c>
      <c r="G270" s="17" t="s">
        <v>14</v>
      </c>
      <c r="H270"/>
      <c r="I270"/>
      <c r="J270"/>
      <c r="K270"/>
    </row>
    <row r="271" spans="1:11" ht="13.15" customHeight="1">
      <c r="A271" s="14" t="s">
        <v>23</v>
      </c>
      <c r="B271" s="15">
        <v>300</v>
      </c>
      <c r="C271" s="16">
        <v>116</v>
      </c>
      <c r="D271" s="17">
        <f t="shared" si="20"/>
        <v>15.972000000000005</v>
      </c>
      <c r="E271" s="17">
        <f t="shared" si="20"/>
        <v>14.520000000000003</v>
      </c>
      <c r="F271" s="17">
        <v>13.200000000000001</v>
      </c>
      <c r="G271" s="17" t="s">
        <v>14</v>
      </c>
      <c r="H271"/>
      <c r="I271"/>
      <c r="J271"/>
      <c r="K271"/>
    </row>
    <row r="272" spans="1:11" ht="13.15" customHeight="1">
      <c r="A272" s="14" t="s">
        <v>24</v>
      </c>
      <c r="B272" s="15">
        <v>150</v>
      </c>
      <c r="C272" s="16">
        <v>220</v>
      </c>
      <c r="D272" s="17">
        <f t="shared" si="20"/>
        <v>29.282000000000007</v>
      </c>
      <c r="E272" s="17">
        <f t="shared" si="20"/>
        <v>26.620000000000005</v>
      </c>
      <c r="F272" s="17">
        <v>24.200000000000003</v>
      </c>
      <c r="G272" s="17" t="s">
        <v>14</v>
      </c>
      <c r="H272"/>
      <c r="I272"/>
      <c r="J272"/>
      <c r="K272"/>
    </row>
    <row r="273" spans="1:11" ht="13.15" customHeight="1">
      <c r="A273" s="14" t="s">
        <v>25</v>
      </c>
      <c r="B273" s="15">
        <v>100</v>
      </c>
      <c r="C273" s="16">
        <v>400</v>
      </c>
      <c r="D273" s="17">
        <f t="shared" si="20"/>
        <v>39.264500000000012</v>
      </c>
      <c r="E273" s="17">
        <f t="shared" si="20"/>
        <v>35.695000000000007</v>
      </c>
      <c r="F273" s="17">
        <v>32.450000000000003</v>
      </c>
      <c r="G273" s="17" t="s">
        <v>14</v>
      </c>
      <c r="H273"/>
      <c r="I273"/>
      <c r="J273"/>
      <c r="K273"/>
    </row>
    <row r="274" spans="1:11" ht="13.15" customHeight="1">
      <c r="A274" s="14" t="s">
        <v>26</v>
      </c>
      <c r="B274" s="15">
        <v>50</v>
      </c>
      <c r="C274" s="16">
        <v>500</v>
      </c>
      <c r="D274" s="17">
        <f t="shared" si="20"/>
        <v>59.895000000000017</v>
      </c>
      <c r="E274" s="17">
        <f t="shared" si="20"/>
        <v>54.45000000000001</v>
      </c>
      <c r="F274" s="17">
        <v>49.500000000000007</v>
      </c>
      <c r="G274" s="17" t="s">
        <v>14</v>
      </c>
      <c r="H274"/>
      <c r="I274"/>
      <c r="J274"/>
      <c r="K274"/>
    </row>
    <row r="275" spans="1:11" ht="13.15" customHeight="1">
      <c r="A275" s="14" t="s">
        <v>110</v>
      </c>
      <c r="B275" s="15">
        <v>50</v>
      </c>
      <c r="C275" s="16">
        <v>800</v>
      </c>
      <c r="D275" s="17">
        <f t="shared" si="20"/>
        <v>91.439700000000016</v>
      </c>
      <c r="E275" s="17">
        <f t="shared" si="20"/>
        <v>83.12700000000001</v>
      </c>
      <c r="F275" s="17">
        <v>75.570000000000007</v>
      </c>
      <c r="G275" s="17" t="s">
        <v>14</v>
      </c>
      <c r="H275"/>
      <c r="I275"/>
      <c r="J275"/>
      <c r="K275"/>
    </row>
    <row r="276" spans="1:11" ht="13.15" customHeight="1">
      <c r="A276" s="14" t="s">
        <v>58</v>
      </c>
      <c r="B276" s="15">
        <v>40</v>
      </c>
      <c r="C276" s="16">
        <v>1000</v>
      </c>
      <c r="D276" s="17">
        <f t="shared" si="20"/>
        <v>126.71120000000003</v>
      </c>
      <c r="E276" s="17">
        <f t="shared" si="20"/>
        <v>115.19200000000002</v>
      </c>
      <c r="F276" s="17">
        <v>104.72000000000001</v>
      </c>
      <c r="G276" s="17" t="s">
        <v>14</v>
      </c>
      <c r="H276"/>
      <c r="I276"/>
      <c r="J276"/>
      <c r="K276"/>
    </row>
    <row r="277" spans="1:11" ht="13.15" customHeight="1">
      <c r="A277" s="14" t="s">
        <v>59</v>
      </c>
      <c r="B277" s="15">
        <v>30</v>
      </c>
      <c r="C277" s="16">
        <v>1400</v>
      </c>
      <c r="D277" s="17">
        <f t="shared" si="20"/>
        <v>180.24402000000003</v>
      </c>
      <c r="E277" s="17">
        <f t="shared" si="20"/>
        <v>163.85820000000001</v>
      </c>
      <c r="F277" s="17">
        <v>148.96199999999999</v>
      </c>
      <c r="G277" s="17" t="s">
        <v>14</v>
      </c>
      <c r="H277"/>
      <c r="I277"/>
      <c r="J277"/>
      <c r="K277"/>
    </row>
    <row r="278" spans="1:11" ht="13.15" customHeight="1" thickBot="1">
      <c r="A278" s="14" t="s">
        <v>121</v>
      </c>
      <c r="B278" s="15">
        <v>20</v>
      </c>
      <c r="C278" s="16">
        <v>2070</v>
      </c>
      <c r="D278" s="17">
        <f t="shared" si="20"/>
        <v>247.56600000000006</v>
      </c>
      <c r="E278" s="17">
        <f t="shared" si="20"/>
        <v>225.06000000000003</v>
      </c>
      <c r="F278" s="17">
        <v>204.60000000000002</v>
      </c>
      <c r="G278" s="17" t="s">
        <v>14</v>
      </c>
      <c r="H278"/>
      <c r="I278"/>
      <c r="J278"/>
      <c r="K278"/>
    </row>
    <row r="279" spans="1:11" ht="13.15" customHeight="1">
      <c r="A279" s="18" t="s">
        <v>122</v>
      </c>
      <c r="B279" s="18"/>
      <c r="C279" s="18"/>
      <c r="D279" s="18"/>
      <c r="E279" s="18"/>
      <c r="F279" s="18"/>
      <c r="G279" s="18"/>
      <c r="H279"/>
      <c r="I279"/>
      <c r="J279"/>
      <c r="K279"/>
    </row>
    <row r="280" spans="1:11" ht="75" customHeight="1">
      <c r="A280" s="19"/>
      <c r="B280" s="19"/>
      <c r="C280" s="19"/>
      <c r="D280" s="19"/>
      <c r="E280" s="19"/>
      <c r="F280" s="19"/>
      <c r="G280" s="19"/>
      <c r="H280"/>
      <c r="I280"/>
      <c r="J280"/>
      <c r="K280"/>
    </row>
    <row r="281" spans="1:11" ht="13.15" customHeight="1">
      <c r="A281" s="14" t="s">
        <v>18</v>
      </c>
      <c r="B281" s="15">
        <v>6000</v>
      </c>
      <c r="C281" s="16">
        <v>5</v>
      </c>
      <c r="D281" s="17">
        <f>E281*1.1</f>
        <v>1.3975500000000005</v>
      </c>
      <c r="E281" s="17">
        <f>F281*1.1</f>
        <v>1.2705000000000004</v>
      </c>
      <c r="F281" s="17">
        <v>1.1550000000000002</v>
      </c>
      <c r="G281" s="17" t="s">
        <v>14</v>
      </c>
      <c r="H281"/>
      <c r="I281"/>
      <c r="J281"/>
      <c r="K281"/>
    </row>
    <row r="282" spans="1:11" ht="13.15" customHeight="1">
      <c r="A282" s="14" t="s">
        <v>19</v>
      </c>
      <c r="B282" s="15">
        <v>3000</v>
      </c>
      <c r="C282" s="16">
        <v>9</v>
      </c>
      <c r="D282" s="17">
        <f t="shared" ref="D282:E287" si="21">E282*1.1</f>
        <v>2.2094600000000004</v>
      </c>
      <c r="E282" s="17">
        <f t="shared" si="21"/>
        <v>2.0086000000000004</v>
      </c>
      <c r="F282" s="17">
        <v>1.8260000000000001</v>
      </c>
      <c r="G282" s="17" t="s">
        <v>14</v>
      </c>
      <c r="H282"/>
      <c r="I282"/>
      <c r="J282"/>
      <c r="K282"/>
    </row>
    <row r="283" spans="1:11" ht="13.15" customHeight="1">
      <c r="A283" s="14" t="s">
        <v>20</v>
      </c>
      <c r="B283" s="15">
        <v>1500</v>
      </c>
      <c r="C283" s="16">
        <v>16</v>
      </c>
      <c r="D283" s="17">
        <f t="shared" si="21"/>
        <v>3.101230000000001</v>
      </c>
      <c r="E283" s="17">
        <f t="shared" si="21"/>
        <v>2.8193000000000006</v>
      </c>
      <c r="F283" s="17">
        <v>2.5630000000000002</v>
      </c>
      <c r="G283" s="17" t="s">
        <v>14</v>
      </c>
      <c r="H283"/>
      <c r="I283"/>
      <c r="J283"/>
      <c r="K283"/>
    </row>
    <row r="284" spans="1:11" ht="13.15" customHeight="1">
      <c r="A284" s="14" t="s">
        <v>21</v>
      </c>
      <c r="B284" s="15">
        <v>1000</v>
      </c>
      <c r="C284" s="16">
        <v>27</v>
      </c>
      <c r="D284" s="17">
        <f t="shared" si="21"/>
        <v>4.8581500000000011</v>
      </c>
      <c r="E284" s="17">
        <f t="shared" si="21"/>
        <v>4.416500000000001</v>
      </c>
      <c r="F284" s="17">
        <v>4.0150000000000006</v>
      </c>
      <c r="G284" s="17" t="s">
        <v>14</v>
      </c>
      <c r="H284"/>
      <c r="I284"/>
      <c r="J284"/>
      <c r="K284"/>
    </row>
    <row r="285" spans="1:11" ht="13.15" customHeight="1">
      <c r="A285" s="14" t="s">
        <v>113</v>
      </c>
      <c r="B285" s="15">
        <v>600</v>
      </c>
      <c r="C285" s="16">
        <v>45</v>
      </c>
      <c r="D285" s="17">
        <f t="shared" si="21"/>
        <v>9.9825000000000017</v>
      </c>
      <c r="E285" s="17">
        <f t="shared" si="21"/>
        <v>9.0750000000000011</v>
      </c>
      <c r="F285" s="17">
        <v>8.25</v>
      </c>
      <c r="G285" s="17" t="s">
        <v>14</v>
      </c>
      <c r="H285"/>
      <c r="I285"/>
      <c r="J285"/>
      <c r="K285"/>
    </row>
    <row r="286" spans="1:11" ht="13.15" customHeight="1">
      <c r="A286" s="14" t="s">
        <v>22</v>
      </c>
      <c r="B286" s="15">
        <v>400</v>
      </c>
      <c r="C286" s="16">
        <v>65</v>
      </c>
      <c r="D286" s="17">
        <f t="shared" si="21"/>
        <v>10.514900000000004</v>
      </c>
      <c r="E286" s="17">
        <f t="shared" si="21"/>
        <v>9.5590000000000028</v>
      </c>
      <c r="F286" s="17">
        <v>8.6900000000000013</v>
      </c>
      <c r="G286" s="17" t="s">
        <v>14</v>
      </c>
      <c r="H286"/>
      <c r="I286"/>
      <c r="J286"/>
      <c r="K286"/>
    </row>
    <row r="287" spans="1:11" ht="13.15" customHeight="1" thickBot="1">
      <c r="A287" s="14" t="s">
        <v>23</v>
      </c>
      <c r="B287" s="15">
        <v>200</v>
      </c>
      <c r="C287" s="16">
        <v>140</v>
      </c>
      <c r="D287" s="17">
        <f t="shared" si="21"/>
        <v>17.968500000000006</v>
      </c>
      <c r="E287" s="17">
        <f t="shared" si="21"/>
        <v>16.335000000000004</v>
      </c>
      <c r="F287" s="17">
        <v>14.850000000000001</v>
      </c>
      <c r="G287" s="17" t="s">
        <v>14</v>
      </c>
      <c r="H287"/>
      <c r="I287"/>
      <c r="J287"/>
      <c r="K287"/>
    </row>
    <row r="288" spans="1:11" ht="13.15" customHeight="1">
      <c r="A288" s="18" t="s">
        <v>123</v>
      </c>
      <c r="B288" s="18"/>
      <c r="C288" s="18"/>
      <c r="D288" s="18"/>
      <c r="E288" s="18"/>
      <c r="F288" s="18"/>
      <c r="G288" s="18"/>
      <c r="H288"/>
      <c r="I288"/>
    </row>
    <row r="289" spans="1:11" ht="89.45" customHeight="1">
      <c r="A289" s="19"/>
      <c r="B289" s="19"/>
      <c r="C289" s="19"/>
      <c r="D289" s="19"/>
      <c r="E289" s="19"/>
      <c r="F289" s="19"/>
      <c r="G289" s="19"/>
      <c r="H289"/>
      <c r="I289"/>
    </row>
    <row r="290" spans="1:11" ht="13.15" customHeight="1">
      <c r="A290" s="14" t="s">
        <v>91</v>
      </c>
      <c r="B290" s="15">
        <v>300</v>
      </c>
      <c r="C290" s="16">
        <v>63.333333333333336</v>
      </c>
      <c r="D290" s="17">
        <f t="shared" ref="D290:E295" si="22">E290*1.1</f>
        <v>55.422840000000015</v>
      </c>
      <c r="E290" s="17">
        <f t="shared" si="22"/>
        <v>50.384400000000007</v>
      </c>
      <c r="F290" s="17">
        <v>45.804000000000002</v>
      </c>
      <c r="G290" s="17" t="s">
        <v>14</v>
      </c>
      <c r="H290"/>
      <c r="I290"/>
    </row>
    <row r="291" spans="1:11" ht="13.15" customHeight="1">
      <c r="A291" s="14" t="s">
        <v>92</v>
      </c>
      <c r="B291" s="15">
        <v>150</v>
      </c>
      <c r="C291" s="16">
        <v>146.66666666666666</v>
      </c>
      <c r="D291" s="17">
        <f t="shared" si="22"/>
        <v>57.885190000000016</v>
      </c>
      <c r="E291" s="17">
        <f t="shared" si="22"/>
        <v>52.622900000000008</v>
      </c>
      <c r="F291" s="17">
        <v>47.839000000000006</v>
      </c>
      <c r="G291" s="17" t="s">
        <v>14</v>
      </c>
      <c r="H291"/>
      <c r="I291"/>
    </row>
    <row r="292" spans="1:11" ht="13.15" customHeight="1">
      <c r="A292" s="14" t="s">
        <v>93</v>
      </c>
      <c r="B292" s="15">
        <v>80</v>
      </c>
      <c r="C292" s="16">
        <v>300</v>
      </c>
      <c r="D292" s="17">
        <f t="shared" si="22"/>
        <v>85.357030000000023</v>
      </c>
      <c r="E292" s="17">
        <f t="shared" si="22"/>
        <v>77.597300000000018</v>
      </c>
      <c r="F292" s="17">
        <v>70.543000000000006</v>
      </c>
      <c r="G292" s="17" t="s">
        <v>14</v>
      </c>
      <c r="H292"/>
      <c r="I292"/>
    </row>
    <row r="293" spans="1:11" ht="13.15" customHeight="1">
      <c r="A293" s="14" t="s">
        <v>124</v>
      </c>
      <c r="B293" s="15">
        <v>30</v>
      </c>
      <c r="C293" s="16">
        <v>700</v>
      </c>
      <c r="D293" s="17">
        <f t="shared" si="22"/>
        <v>164.35188000000005</v>
      </c>
      <c r="E293" s="17">
        <f t="shared" si="22"/>
        <v>149.41080000000002</v>
      </c>
      <c r="F293" s="17">
        <v>135.828</v>
      </c>
      <c r="G293" s="17" t="s">
        <v>14</v>
      </c>
      <c r="H293"/>
      <c r="I293"/>
    </row>
    <row r="294" spans="1:11" ht="13.15" customHeight="1">
      <c r="A294" s="14" t="s">
        <v>96</v>
      </c>
      <c r="B294" s="15">
        <v>20</v>
      </c>
      <c r="C294" s="16">
        <v>1100</v>
      </c>
      <c r="D294" s="17">
        <f t="shared" si="22"/>
        <v>221.05248000000006</v>
      </c>
      <c r="E294" s="17">
        <f t="shared" si="22"/>
        <v>200.95680000000004</v>
      </c>
      <c r="F294" s="17">
        <v>182.68800000000002</v>
      </c>
      <c r="G294" s="17" t="s">
        <v>14</v>
      </c>
      <c r="H294"/>
      <c r="I294"/>
    </row>
    <row r="295" spans="1:11" ht="13.15" customHeight="1" thickBot="1">
      <c r="A295" s="14" t="s">
        <v>125</v>
      </c>
      <c r="B295" s="15">
        <v>10</v>
      </c>
      <c r="C295" s="16">
        <v>2200</v>
      </c>
      <c r="D295" s="17">
        <f t="shared" si="22"/>
        <v>278.37865000000005</v>
      </c>
      <c r="E295" s="17">
        <f t="shared" si="22"/>
        <v>253.07150000000004</v>
      </c>
      <c r="F295" s="17">
        <v>230.06500000000003</v>
      </c>
      <c r="G295" s="17" t="s">
        <v>14</v>
      </c>
      <c r="H295"/>
      <c r="I295"/>
    </row>
    <row r="296" spans="1:11" ht="13.15" customHeight="1">
      <c r="A296" s="18" t="s">
        <v>126</v>
      </c>
      <c r="B296" s="18"/>
      <c r="C296" s="18"/>
      <c r="D296" s="18"/>
      <c r="E296" s="18"/>
      <c r="F296" s="18"/>
      <c r="G296" s="18"/>
      <c r="H296"/>
      <c r="I296"/>
    </row>
    <row r="297" spans="1:11" ht="82.9" customHeight="1">
      <c r="A297" s="19"/>
      <c r="B297" s="19"/>
      <c r="C297" s="19"/>
      <c r="D297" s="19"/>
      <c r="E297" s="19"/>
      <c r="F297" s="19"/>
      <c r="G297" s="19"/>
      <c r="H297"/>
      <c r="I297"/>
    </row>
    <row r="298" spans="1:11" ht="13.15" customHeight="1">
      <c r="A298" s="14" t="s">
        <v>91</v>
      </c>
      <c r="B298" s="15">
        <v>300</v>
      </c>
      <c r="C298" s="16">
        <v>66.666666666666671</v>
      </c>
      <c r="D298" s="17">
        <f t="shared" ref="D298:E303" si="23">E298*1.1</f>
        <v>54.118460000000013</v>
      </c>
      <c r="E298" s="17">
        <f t="shared" si="23"/>
        <v>49.198600000000006</v>
      </c>
      <c r="F298" s="17">
        <v>44.725999999999999</v>
      </c>
      <c r="G298" s="17" t="s">
        <v>14</v>
      </c>
      <c r="H298"/>
      <c r="I298"/>
    </row>
    <row r="299" spans="1:11" ht="13.15" customHeight="1">
      <c r="A299" s="14" t="s">
        <v>92</v>
      </c>
      <c r="B299" s="15">
        <v>150</v>
      </c>
      <c r="C299" s="16">
        <v>153.33333333333331</v>
      </c>
      <c r="D299" s="17">
        <f t="shared" si="23"/>
        <v>78.435830000000024</v>
      </c>
      <c r="E299" s="17">
        <f t="shared" si="23"/>
        <v>71.305300000000017</v>
      </c>
      <c r="F299" s="17">
        <v>64.823000000000008</v>
      </c>
      <c r="G299" s="17" t="s">
        <v>14</v>
      </c>
      <c r="H299"/>
      <c r="I299"/>
    </row>
    <row r="300" spans="1:11" ht="13.15" customHeight="1">
      <c r="A300" s="14" t="s">
        <v>93</v>
      </c>
      <c r="B300" s="15">
        <v>80</v>
      </c>
      <c r="C300" s="16">
        <v>306.25</v>
      </c>
      <c r="D300" s="17">
        <f t="shared" si="23"/>
        <v>102.00714582834513</v>
      </c>
      <c r="E300" s="17">
        <f t="shared" si="23"/>
        <v>92.733768934859199</v>
      </c>
      <c r="F300" s="17">
        <v>84.303426304417442</v>
      </c>
      <c r="G300" s="17" t="s">
        <v>14</v>
      </c>
      <c r="H300"/>
      <c r="I300"/>
    </row>
    <row r="301" spans="1:11" ht="13.15" customHeight="1">
      <c r="A301" s="14" t="s">
        <v>124</v>
      </c>
      <c r="B301" s="15">
        <v>30</v>
      </c>
      <c r="C301" s="16">
        <v>733.33333333333326</v>
      </c>
      <c r="D301" s="17">
        <f t="shared" si="23"/>
        <v>174.38762000000006</v>
      </c>
      <c r="E301" s="17">
        <f t="shared" si="23"/>
        <v>158.53420000000003</v>
      </c>
      <c r="F301" s="17">
        <v>144.12200000000001</v>
      </c>
      <c r="G301" s="17" t="s">
        <v>14</v>
      </c>
      <c r="H301"/>
      <c r="I301"/>
    </row>
    <row r="302" spans="1:11" ht="13.15" customHeight="1">
      <c r="A302" s="14" t="s">
        <v>96</v>
      </c>
      <c r="B302" s="15">
        <v>20</v>
      </c>
      <c r="C302" s="16">
        <v>1200</v>
      </c>
      <c r="D302" s="17">
        <f t="shared" si="23"/>
        <v>276.31560000000007</v>
      </c>
      <c r="E302" s="17">
        <f t="shared" si="23"/>
        <v>251.19600000000003</v>
      </c>
      <c r="F302" s="17">
        <v>228.36</v>
      </c>
      <c r="G302" s="17" t="s">
        <v>14</v>
      </c>
      <c r="H302"/>
      <c r="I302"/>
    </row>
    <row r="303" spans="1:11" ht="13.15" customHeight="1" thickBot="1">
      <c r="A303" s="14" t="s">
        <v>125</v>
      </c>
      <c r="B303" s="15">
        <v>10</v>
      </c>
      <c r="C303" s="16">
        <v>2150</v>
      </c>
      <c r="D303" s="17">
        <f t="shared" si="23"/>
        <v>354.92446000000012</v>
      </c>
      <c r="E303" s="17">
        <f t="shared" si="23"/>
        <v>322.65860000000009</v>
      </c>
      <c r="F303" s="17">
        <v>293.32600000000008</v>
      </c>
      <c r="G303" s="17" t="s">
        <v>14</v>
      </c>
      <c r="H303"/>
      <c r="I303"/>
    </row>
    <row r="304" spans="1:11" ht="13.15" customHeight="1">
      <c r="A304" s="18" t="s">
        <v>127</v>
      </c>
      <c r="B304" s="18"/>
      <c r="C304" s="18"/>
      <c r="D304" s="18"/>
      <c r="E304" s="18"/>
      <c r="F304" s="18"/>
      <c r="G304" s="18"/>
      <c r="H304"/>
      <c r="I304"/>
      <c r="J304"/>
      <c r="K304"/>
    </row>
    <row r="305" spans="1:12" ht="85.9" customHeight="1">
      <c r="A305" s="19"/>
      <c r="B305" s="19"/>
      <c r="C305" s="19"/>
      <c r="D305" s="19"/>
      <c r="E305" s="19"/>
      <c r="F305" s="19"/>
      <c r="G305" s="19"/>
      <c r="H305"/>
      <c r="I305"/>
      <c r="J305"/>
      <c r="K305"/>
    </row>
    <row r="306" spans="1:12" ht="13.15" customHeight="1">
      <c r="A306" s="14" t="s">
        <v>91</v>
      </c>
      <c r="B306" s="15">
        <v>300</v>
      </c>
      <c r="C306" s="16">
        <v>83.333333333333329</v>
      </c>
      <c r="D306" s="17">
        <f t="shared" ref="D306:E311" si="24">E306*1.1</f>
        <v>60.893250000000016</v>
      </c>
      <c r="E306" s="17">
        <f t="shared" si="24"/>
        <v>55.357500000000009</v>
      </c>
      <c r="F306" s="17">
        <v>50.325000000000003</v>
      </c>
      <c r="G306" s="17" t="s">
        <v>14</v>
      </c>
      <c r="H306"/>
      <c r="I306"/>
      <c r="J306"/>
      <c r="K306"/>
    </row>
    <row r="307" spans="1:12" ht="13.15" customHeight="1">
      <c r="A307" s="14" t="s">
        <v>92</v>
      </c>
      <c r="B307" s="15">
        <v>150</v>
      </c>
      <c r="C307" s="16">
        <v>180</v>
      </c>
      <c r="D307" s="17">
        <f t="shared" si="24"/>
        <v>86.062460000000016</v>
      </c>
      <c r="E307" s="17">
        <f t="shared" si="24"/>
        <v>78.238600000000005</v>
      </c>
      <c r="F307" s="17">
        <v>71.126000000000005</v>
      </c>
      <c r="G307" s="17" t="s">
        <v>14</v>
      </c>
      <c r="H307"/>
      <c r="I307"/>
      <c r="J307"/>
      <c r="K307"/>
    </row>
    <row r="308" spans="1:12" ht="13.15" customHeight="1">
      <c r="A308" s="14" t="s">
        <v>93</v>
      </c>
      <c r="B308" s="15">
        <v>80</v>
      </c>
      <c r="C308" s="16">
        <v>350</v>
      </c>
      <c r="D308" s="17">
        <f t="shared" si="24"/>
        <v>113.01521000000002</v>
      </c>
      <c r="E308" s="17">
        <f t="shared" si="24"/>
        <v>102.74110000000002</v>
      </c>
      <c r="F308" s="17">
        <v>93.40100000000001</v>
      </c>
      <c r="G308" s="17" t="s">
        <v>14</v>
      </c>
      <c r="H308"/>
      <c r="I308"/>
      <c r="J308"/>
      <c r="K308"/>
    </row>
    <row r="309" spans="1:12" ht="13.15" customHeight="1">
      <c r="A309" s="14" t="s">
        <v>124</v>
      </c>
      <c r="B309" s="15">
        <v>30</v>
      </c>
      <c r="C309" s="16">
        <v>800</v>
      </c>
      <c r="D309" s="17">
        <f t="shared" si="24"/>
        <v>183.30532000000005</v>
      </c>
      <c r="E309" s="17">
        <f t="shared" si="24"/>
        <v>166.64120000000003</v>
      </c>
      <c r="F309" s="17">
        <v>151.49200000000002</v>
      </c>
      <c r="G309" s="17" t="s">
        <v>14</v>
      </c>
      <c r="H309"/>
      <c r="I309"/>
      <c r="J309"/>
      <c r="K309"/>
    </row>
    <row r="310" spans="1:12" ht="13.15" customHeight="1">
      <c r="A310" s="14" t="s">
        <v>96</v>
      </c>
      <c r="B310" s="15">
        <v>20</v>
      </c>
      <c r="C310" s="16">
        <v>1275</v>
      </c>
      <c r="D310" s="17">
        <f t="shared" si="24"/>
        <v>345.10167999999999</v>
      </c>
      <c r="E310" s="17">
        <f t="shared" si="24"/>
        <v>313.72879999999998</v>
      </c>
      <c r="F310" s="17">
        <v>285.20799999999997</v>
      </c>
      <c r="G310" s="17" t="s">
        <v>14</v>
      </c>
      <c r="H310"/>
      <c r="I310"/>
      <c r="J310"/>
      <c r="K310"/>
    </row>
    <row r="311" spans="1:12" ht="13.15" customHeight="1" thickBot="1">
      <c r="A311" s="14" t="s">
        <v>125</v>
      </c>
      <c r="B311" s="15">
        <v>10</v>
      </c>
      <c r="C311" s="16">
        <v>2350</v>
      </c>
      <c r="D311" s="17">
        <f t="shared" si="24"/>
        <v>433.9326200000001</v>
      </c>
      <c r="E311" s="17">
        <f t="shared" si="24"/>
        <v>394.48420000000004</v>
      </c>
      <c r="F311" s="17">
        <v>358.62200000000001</v>
      </c>
      <c r="G311" s="17" t="s">
        <v>14</v>
      </c>
      <c r="H311"/>
      <c r="I311"/>
      <c r="J311"/>
      <c r="K311"/>
    </row>
    <row r="312" spans="1:12" ht="13.15" customHeight="1">
      <c r="A312" s="18" t="s">
        <v>128</v>
      </c>
      <c r="B312" s="18"/>
      <c r="C312" s="18"/>
      <c r="D312" s="18"/>
      <c r="E312" s="18"/>
      <c r="F312" s="18"/>
      <c r="G312" s="18"/>
      <c r="H312"/>
      <c r="I312"/>
      <c r="J312"/>
      <c r="K312"/>
    </row>
    <row r="313" spans="1:12" ht="84.6" customHeight="1">
      <c r="A313" s="19"/>
      <c r="B313" s="19"/>
      <c r="C313" s="19"/>
      <c r="D313" s="19"/>
      <c r="E313" s="19"/>
      <c r="F313" s="19"/>
      <c r="G313" s="19"/>
      <c r="H313"/>
      <c r="I313"/>
      <c r="J313"/>
      <c r="K313"/>
    </row>
    <row r="314" spans="1:12" ht="13.15" customHeight="1">
      <c r="A314" s="14" t="s">
        <v>129</v>
      </c>
      <c r="B314" s="15">
        <v>400</v>
      </c>
      <c r="C314" s="16">
        <v>25</v>
      </c>
      <c r="D314" s="17">
        <f>E314*1.1</f>
        <v>22.760100000000005</v>
      </c>
      <c r="E314" s="17">
        <f>F314*1.1</f>
        <v>20.691000000000003</v>
      </c>
      <c r="F314" s="17">
        <v>18.810000000000002</v>
      </c>
      <c r="G314" s="17" t="s">
        <v>14</v>
      </c>
      <c r="H314"/>
      <c r="I314"/>
      <c r="J314"/>
      <c r="K314"/>
    </row>
    <row r="315" spans="1:12" ht="13.15" customHeight="1">
      <c r="A315" s="14" t="s">
        <v>58</v>
      </c>
      <c r="B315" s="15">
        <v>400</v>
      </c>
      <c r="C315" s="16">
        <v>40</v>
      </c>
      <c r="D315" s="17">
        <f t="shared" ref="D315:E320" si="25">E315*1.1</f>
        <v>30.892510000000009</v>
      </c>
      <c r="E315" s="17">
        <f t="shared" si="25"/>
        <v>28.084100000000007</v>
      </c>
      <c r="F315" s="17">
        <v>25.531000000000002</v>
      </c>
      <c r="G315" s="17" t="s">
        <v>14</v>
      </c>
      <c r="H315"/>
      <c r="I315"/>
      <c r="J315"/>
      <c r="K315"/>
    </row>
    <row r="316" spans="1:12" ht="13.15" customHeight="1">
      <c r="A316" s="14" t="s">
        <v>121</v>
      </c>
      <c r="B316" s="15">
        <v>300</v>
      </c>
      <c r="C316" s="16">
        <v>60</v>
      </c>
      <c r="D316" s="17">
        <f t="shared" si="25"/>
        <v>43.576940000000015</v>
      </c>
      <c r="E316" s="17">
        <f t="shared" si="25"/>
        <v>39.615400000000008</v>
      </c>
      <c r="F316" s="17">
        <v>36.014000000000003</v>
      </c>
      <c r="G316" s="17" t="s">
        <v>14</v>
      </c>
      <c r="H316"/>
      <c r="I316"/>
      <c r="J316"/>
      <c r="K316"/>
    </row>
    <row r="317" spans="1:12" ht="13.15" customHeight="1">
      <c r="A317" s="14" t="s">
        <v>62</v>
      </c>
      <c r="B317" s="15">
        <v>240</v>
      </c>
      <c r="C317" s="16">
        <v>83.3</v>
      </c>
      <c r="D317" s="17">
        <f t="shared" si="25"/>
        <v>73.737400000000008</v>
      </c>
      <c r="E317" s="17">
        <f t="shared" si="25"/>
        <v>67.034000000000006</v>
      </c>
      <c r="F317" s="17">
        <v>60.940000000000005</v>
      </c>
      <c r="G317" s="17" t="s">
        <v>14</v>
      </c>
      <c r="H317"/>
      <c r="I317"/>
      <c r="J317"/>
      <c r="K317"/>
    </row>
    <row r="318" spans="1:12" ht="13.15" customHeight="1">
      <c r="A318" s="14" t="s">
        <v>65</v>
      </c>
      <c r="B318" s="15">
        <v>160</v>
      </c>
      <c r="C318" s="16">
        <v>125</v>
      </c>
      <c r="D318" s="17">
        <f t="shared" si="25"/>
        <v>111.79069000000001</v>
      </c>
      <c r="E318" s="17">
        <f t="shared" si="25"/>
        <v>101.6279</v>
      </c>
      <c r="F318" s="17">
        <v>92.388999999999996</v>
      </c>
      <c r="G318" s="17" t="s">
        <v>14</v>
      </c>
      <c r="H318"/>
      <c r="I318"/>
      <c r="J318"/>
      <c r="K318"/>
    </row>
    <row r="319" spans="1:12" ht="13.15" customHeight="1">
      <c r="A319" s="14" t="s">
        <v>130</v>
      </c>
      <c r="B319" s="15">
        <v>80</v>
      </c>
      <c r="C319" s="16">
        <v>225</v>
      </c>
      <c r="D319" s="17">
        <f t="shared" si="25"/>
        <v>137.46568000000002</v>
      </c>
      <c r="E319" s="17">
        <f t="shared" si="25"/>
        <v>124.96880000000002</v>
      </c>
      <c r="F319" s="17">
        <v>113.608</v>
      </c>
      <c r="G319" s="17" t="s">
        <v>14</v>
      </c>
      <c r="H319"/>
      <c r="I319"/>
      <c r="J319"/>
      <c r="K319"/>
    </row>
    <row r="320" spans="1:12" ht="13.15" customHeight="1" thickBot="1">
      <c r="A320" s="14" t="s">
        <v>131</v>
      </c>
      <c r="B320" s="15">
        <v>32</v>
      </c>
      <c r="C320" s="16">
        <v>406</v>
      </c>
      <c r="D320" s="17">
        <f t="shared" si="25"/>
        <v>261.00910000000005</v>
      </c>
      <c r="E320" s="17">
        <f t="shared" si="25"/>
        <v>237.28100000000003</v>
      </c>
      <c r="F320" s="17">
        <v>215.71</v>
      </c>
      <c r="G320" s="17" t="s">
        <v>14</v>
      </c>
      <c r="H320"/>
      <c r="I320"/>
      <c r="J320"/>
      <c r="K320"/>
      <c r="L320"/>
    </row>
    <row r="321" spans="1:12" ht="13.15" customHeight="1">
      <c r="A321" s="18" t="s">
        <v>132</v>
      </c>
      <c r="B321" s="18"/>
      <c r="C321" s="18"/>
      <c r="D321" s="18"/>
      <c r="E321" s="18"/>
      <c r="F321" s="18"/>
      <c r="G321" s="18"/>
      <c r="H321"/>
      <c r="I321"/>
      <c r="J321"/>
      <c r="K321"/>
      <c r="L321"/>
    </row>
    <row r="322" spans="1:12" ht="83.45" customHeight="1">
      <c r="A322" s="19"/>
      <c r="B322" s="19"/>
      <c r="C322" s="19"/>
      <c r="D322" s="19"/>
      <c r="E322" s="19"/>
      <c r="F322" s="19"/>
      <c r="G322" s="19"/>
      <c r="H322"/>
      <c r="I322"/>
      <c r="J322"/>
      <c r="K322"/>
      <c r="L322"/>
    </row>
    <row r="323" spans="1:12" ht="13.15" customHeight="1">
      <c r="A323" s="14" t="s">
        <v>129</v>
      </c>
      <c r="B323" s="15">
        <v>300</v>
      </c>
      <c r="C323" s="16">
        <v>40</v>
      </c>
      <c r="D323" s="17">
        <f t="shared" ref="D323:E328" si="26">E323*1.1</f>
        <v>42.844889999999999</v>
      </c>
      <c r="E323" s="17">
        <f t="shared" si="26"/>
        <v>38.9499</v>
      </c>
      <c r="F323" s="17">
        <v>35.408999999999999</v>
      </c>
      <c r="G323" s="17" t="s">
        <v>14</v>
      </c>
      <c r="H323"/>
      <c r="I323"/>
      <c r="J323"/>
      <c r="K323"/>
      <c r="L323"/>
    </row>
    <row r="324" spans="1:12" ht="13.15" customHeight="1">
      <c r="A324" s="14" t="s">
        <v>58</v>
      </c>
      <c r="B324" s="15">
        <v>300</v>
      </c>
      <c r="C324" s="16">
        <v>60</v>
      </c>
      <c r="D324" s="17">
        <f t="shared" si="26"/>
        <v>44.362230000000018</v>
      </c>
      <c r="E324" s="17">
        <f t="shared" si="26"/>
        <v>40.329300000000011</v>
      </c>
      <c r="F324" s="17">
        <v>36.663000000000004</v>
      </c>
      <c r="G324" s="17" t="s">
        <v>14</v>
      </c>
      <c r="H324"/>
      <c r="I324"/>
      <c r="J324"/>
      <c r="K324"/>
      <c r="L324"/>
    </row>
    <row r="325" spans="1:12" ht="13.15" customHeight="1">
      <c r="A325" s="14" t="s">
        <v>121</v>
      </c>
      <c r="B325" s="15">
        <v>300</v>
      </c>
      <c r="C325" s="16">
        <v>93.3</v>
      </c>
      <c r="D325" s="17">
        <f t="shared" si="26"/>
        <v>72.419710000000009</v>
      </c>
      <c r="E325" s="17">
        <f t="shared" si="26"/>
        <v>65.836100000000002</v>
      </c>
      <c r="F325" s="17">
        <v>59.850999999999999</v>
      </c>
      <c r="G325" s="17" t="s">
        <v>14</v>
      </c>
      <c r="H325"/>
      <c r="I325"/>
      <c r="J325"/>
      <c r="K325"/>
      <c r="L325"/>
    </row>
    <row r="326" spans="1:12" ht="13.15" customHeight="1">
      <c r="A326" s="14" t="s">
        <v>62</v>
      </c>
      <c r="B326" s="15">
        <v>200</v>
      </c>
      <c r="C326" s="16">
        <v>150</v>
      </c>
      <c r="D326" s="17">
        <f t="shared" si="26"/>
        <v>117.20786000000004</v>
      </c>
      <c r="E326" s="17">
        <f t="shared" si="26"/>
        <v>106.55260000000003</v>
      </c>
      <c r="F326" s="17">
        <v>96.866000000000014</v>
      </c>
      <c r="G326" s="17" t="s">
        <v>14</v>
      </c>
      <c r="H326"/>
      <c r="I326"/>
      <c r="J326"/>
      <c r="K326"/>
      <c r="L326"/>
    </row>
    <row r="327" spans="1:12" ht="13.15" customHeight="1">
      <c r="A327" s="14" t="s">
        <v>65</v>
      </c>
      <c r="B327" s="15">
        <v>80</v>
      </c>
      <c r="C327" s="16">
        <v>225</v>
      </c>
      <c r="D327" s="17">
        <f t="shared" si="26"/>
        <v>165.41668000000001</v>
      </c>
      <c r="E327" s="17">
        <f t="shared" si="26"/>
        <v>150.37880000000001</v>
      </c>
      <c r="F327" s="17">
        <v>136.708</v>
      </c>
      <c r="G327" s="17" t="s">
        <v>14</v>
      </c>
      <c r="H327"/>
      <c r="I327"/>
      <c r="J327"/>
      <c r="K327"/>
      <c r="L327"/>
    </row>
    <row r="328" spans="1:12" ht="13.15" customHeight="1" thickBot="1">
      <c r="A328" s="14" t="s">
        <v>130</v>
      </c>
      <c r="B328" s="15">
        <v>40</v>
      </c>
      <c r="C328" s="16">
        <v>325</v>
      </c>
      <c r="D328" s="17">
        <f t="shared" si="26"/>
        <v>232.67211000000006</v>
      </c>
      <c r="E328" s="17">
        <f t="shared" si="26"/>
        <v>211.52010000000004</v>
      </c>
      <c r="F328" s="17">
        <v>192.29100000000003</v>
      </c>
      <c r="G328" s="17" t="s">
        <v>14</v>
      </c>
      <c r="H328"/>
      <c r="I328"/>
      <c r="J328"/>
      <c r="K328"/>
      <c r="L328"/>
    </row>
    <row r="329" spans="1:12" ht="13.15" customHeight="1">
      <c r="A329" s="18" t="s">
        <v>133</v>
      </c>
      <c r="B329" s="18"/>
      <c r="C329" s="18"/>
      <c r="D329" s="18"/>
      <c r="E329" s="18"/>
      <c r="F329" s="18"/>
      <c r="G329" s="18"/>
      <c r="H329"/>
      <c r="I329"/>
      <c r="J329"/>
      <c r="K329"/>
      <c r="L329"/>
    </row>
    <row r="330" spans="1:12" ht="13.15" customHeight="1">
      <c r="A330" s="19"/>
      <c r="B330" s="19"/>
      <c r="C330" s="19"/>
      <c r="D330" s="19"/>
      <c r="E330" s="19"/>
      <c r="F330" s="19"/>
      <c r="G330" s="19"/>
      <c r="H330"/>
      <c r="I330"/>
      <c r="J330"/>
      <c r="K330"/>
      <c r="L330"/>
    </row>
    <row r="331" spans="1:12" ht="82.9" customHeight="1">
      <c r="A331" s="14" t="s">
        <v>134</v>
      </c>
      <c r="B331" s="32"/>
      <c r="C331" s="33"/>
      <c r="D331" s="33"/>
      <c r="E331" s="33"/>
      <c r="F331" s="33"/>
      <c r="G331" s="33"/>
      <c r="H331"/>
      <c r="I331"/>
      <c r="J331"/>
      <c r="K331"/>
      <c r="L331"/>
    </row>
    <row r="332" spans="1:12" ht="13.15" customHeight="1">
      <c r="A332" s="14" t="s">
        <v>135</v>
      </c>
      <c r="B332" s="15">
        <v>25</v>
      </c>
      <c r="C332" s="16">
        <v>180</v>
      </c>
      <c r="D332" s="17">
        <f t="shared" ref="D332:E337" si="27">E332*1.1</f>
        <v>73.810000000000016</v>
      </c>
      <c r="E332" s="17">
        <f t="shared" si="27"/>
        <v>67.100000000000009</v>
      </c>
      <c r="F332" s="17">
        <v>61</v>
      </c>
      <c r="G332" s="17" t="s">
        <v>14</v>
      </c>
      <c r="H332"/>
      <c r="I332"/>
      <c r="J332"/>
      <c r="K332"/>
      <c r="L332"/>
    </row>
    <row r="333" spans="1:12" ht="13.15" customHeight="1">
      <c r="A333" s="14" t="s">
        <v>136</v>
      </c>
      <c r="B333" s="15">
        <v>25</v>
      </c>
      <c r="C333" s="16">
        <v>225</v>
      </c>
      <c r="D333" s="17">
        <f t="shared" si="27"/>
        <v>147.62000000000003</v>
      </c>
      <c r="E333" s="17">
        <f t="shared" si="27"/>
        <v>134.20000000000002</v>
      </c>
      <c r="F333" s="17">
        <v>122</v>
      </c>
      <c r="G333" s="17" t="s">
        <v>14</v>
      </c>
      <c r="H333"/>
      <c r="I333"/>
      <c r="J333"/>
      <c r="K333"/>
      <c r="L333"/>
    </row>
    <row r="334" spans="1:12" ht="13.15" customHeight="1">
      <c r="A334" s="14" t="s">
        <v>137</v>
      </c>
      <c r="B334" s="15">
        <v>25</v>
      </c>
      <c r="C334" s="16">
        <v>340</v>
      </c>
      <c r="D334" s="17">
        <f t="shared" si="27"/>
        <v>166.98000000000002</v>
      </c>
      <c r="E334" s="17">
        <f t="shared" si="27"/>
        <v>151.80000000000001</v>
      </c>
      <c r="F334" s="17">
        <v>138</v>
      </c>
      <c r="G334" s="17" t="s">
        <v>14</v>
      </c>
      <c r="H334"/>
      <c r="I334"/>
      <c r="J334"/>
      <c r="K334"/>
      <c r="L334"/>
    </row>
    <row r="335" spans="1:12" ht="13.15" customHeight="1">
      <c r="A335" s="14" t="s">
        <v>138</v>
      </c>
      <c r="B335" s="15">
        <v>25</v>
      </c>
      <c r="C335" s="16">
        <v>430</v>
      </c>
      <c r="D335" s="17">
        <f t="shared" si="27"/>
        <v>332.75</v>
      </c>
      <c r="E335" s="17">
        <f t="shared" si="27"/>
        <v>302.5</v>
      </c>
      <c r="F335" s="17">
        <v>275</v>
      </c>
      <c r="G335" s="17" t="s">
        <v>14</v>
      </c>
      <c r="H335"/>
      <c r="I335"/>
      <c r="J335"/>
      <c r="K335"/>
      <c r="L335"/>
    </row>
    <row r="336" spans="1:12" ht="13.15" customHeight="1">
      <c r="A336" s="14" t="s">
        <v>139</v>
      </c>
      <c r="B336" s="15">
        <v>25</v>
      </c>
      <c r="C336" s="16">
        <v>635</v>
      </c>
      <c r="D336" s="17">
        <f t="shared" si="27"/>
        <v>430.76000000000005</v>
      </c>
      <c r="E336" s="17">
        <f t="shared" si="27"/>
        <v>391.6</v>
      </c>
      <c r="F336" s="17">
        <v>356</v>
      </c>
      <c r="G336" s="17" t="s">
        <v>14</v>
      </c>
      <c r="H336"/>
    </row>
    <row r="337" spans="1:8" ht="13.15" customHeight="1">
      <c r="A337" s="14" t="s">
        <v>140</v>
      </c>
      <c r="B337" s="15">
        <v>25</v>
      </c>
      <c r="C337" s="16">
        <v>985</v>
      </c>
      <c r="D337" s="17">
        <f t="shared" si="27"/>
        <v>815.54000000000019</v>
      </c>
      <c r="E337" s="17">
        <f t="shared" si="27"/>
        <v>741.40000000000009</v>
      </c>
      <c r="F337" s="17">
        <v>674</v>
      </c>
      <c r="G337" s="17" t="s">
        <v>14</v>
      </c>
      <c r="H337"/>
    </row>
  </sheetData>
  <mergeCells count="36">
    <mergeCell ref="A288:G289"/>
    <mergeCell ref="A296:G297"/>
    <mergeCell ref="A304:G305"/>
    <mergeCell ref="A312:G313"/>
    <mergeCell ref="A321:G322"/>
    <mergeCell ref="A329:G330"/>
    <mergeCell ref="A176:G177"/>
    <mergeCell ref="A183:G184"/>
    <mergeCell ref="A195:G196"/>
    <mergeCell ref="A206:G207"/>
    <mergeCell ref="B331:G331"/>
    <mergeCell ref="A232:G233"/>
    <mergeCell ref="A246:G247"/>
    <mergeCell ref="A259:G260"/>
    <mergeCell ref="A266:G267"/>
    <mergeCell ref="A279:G280"/>
    <mergeCell ref="A72:G73"/>
    <mergeCell ref="A80:G81"/>
    <mergeCell ref="A220:G221"/>
    <mergeCell ref="A105:G106"/>
    <mergeCell ref="A116:G117"/>
    <mergeCell ref="A127:G128"/>
    <mergeCell ref="A132:G133"/>
    <mergeCell ref="A145:G146"/>
    <mergeCell ref="A156:G157"/>
    <mergeCell ref="A167:G168"/>
    <mergeCell ref="A88:G89"/>
    <mergeCell ref="A5:A6"/>
    <mergeCell ref="B5:B6"/>
    <mergeCell ref="C5:C6"/>
    <mergeCell ref="D5:F5"/>
    <mergeCell ref="A7:G8"/>
    <mergeCell ref="A22:G23"/>
    <mergeCell ref="A35:G36"/>
    <mergeCell ref="A45:G46"/>
    <mergeCell ref="A54:G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andr</cp:lastModifiedBy>
  <dcterms:created xsi:type="dcterms:W3CDTF">2013-06-20T11:44:59Z</dcterms:created>
  <dcterms:modified xsi:type="dcterms:W3CDTF">2014-03-06T14:42:01Z</dcterms:modified>
</cp:coreProperties>
</file>